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1\"/>
    </mc:Choice>
  </mc:AlternateContent>
  <xr:revisionPtr revIDLastSave="0" documentId="13_ncr:1_{33DD2507-71ED-46B7-92E9-6C66F4ACEB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11" i="9"/>
  <c r="B11" i="7"/>
  <c r="B11" i="8"/>
  <c r="C27" i="8"/>
  <c r="C26" i="8"/>
  <c r="C25" i="8"/>
  <c r="C24" i="8"/>
  <c r="C23" i="8"/>
  <c r="C22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G36" i="7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<sst xmlns="http://schemas.openxmlformats.org/spreadsheetml/2006/main" count="125" uniqueCount="58">
  <si>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</si>
  <si>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</si>
  <si>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</si>
  <si>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</si>
  <si>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</si>
  <si>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</si>
  <si>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</si>
  <si>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</si>
  <si>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</si>
  <si>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</si>
  <si>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</si>
  <si>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</si>
  <si>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</si>
  <si>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</si>
  <si>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</si>
  <si>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</si>
  <si>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</si>
  <si>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</si>
  <si>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</si>
  <si>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</si>
  <si>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</si>
  <si>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</si>
  <si>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</si>
  <si>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</si>
  <si>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</si>
  <si>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</si>
  <si>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</si>
  <si>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</si>
  <si>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</si>
  <si>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</si>
  <si>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</si>
  <si>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</si>
  <si>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</si>
  <si>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</si>
  <si>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</si>
  <si>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</si>
  <si>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</si>
  <si>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</si>
  <si>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 xml:space="preserve">5 Reportes para  la ccordinacion del PIT
5 Reportes Individuales por docente a la coordinacion de ingenieria industrial
1 Reporte semestral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</si>
  <si>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</si>
  <si>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</si>
  <si>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</si>
  <si>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</si>
  <si>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</si>
  <si>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</si>
  <si>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</si>
  <si>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</si>
  <si>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</si>
  <si>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</si>
  <si>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</si>
  <si>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</si>
  <si>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</si>
  <si>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</si>
  <si>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06 DE FEBRERO - 7 DE JUNIO 2024</t>
  </si>
  <si>
    <t>14 DE JUNIO 2024</t>
  </si>
  <si>
    <t>23 DE FEBRERO 2024</t>
  </si>
  <si>
    <t>ING. FLOR ILIANA CHONTAL PELAYO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</si>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</sst>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4" zoomScale="110" zoomScaleNormal="110" zoomScaleSheetLayoutView="100" workbookViewId="0">
      <selection activeCell="J13" sqref="J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8" t="s">
        <v>20</v>
      </c>
      <c r="C1" s="28"/>
      <c r="D1" s="28"/>
      <c r="E1" s="28"/>
      <c r="F1" s="28"/>
      <c r="G1" s="28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7" t="s">
        <v>23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1" t="s">
        <v>25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38" t="s">
        <v>57</v>
      </c>
      <c r="G9" s="38"/>
    </row>
    <row r="11" spans="1:7" ht="31.5" customHeight="1" x14ac:dyDescent="0.3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73.5" customHeight="1" x14ac:dyDescent="0.25">
      <c r="A14" s="34" t="s">
        <v>28</v>
      </c>
      <c r="B14" s="34"/>
      <c r="C14" s="34"/>
      <c r="D14" s="34"/>
      <c r="E14" s="34"/>
      <c r="F14" s="34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14" s="6" customFormat="1" ht="68.25" customHeight="1" x14ac:dyDescent="0.25">
      <c r="A17" s="34" t="s">
        <v>38</v>
      </c>
      <c r="B17" s="34"/>
      <c r="C17" s="34"/>
      <c r="D17" s="34"/>
      <c r="E17" s="34"/>
      <c r="F17" s="34"/>
      <c r="G17" s="34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3" t="s">
        <v>17</v>
      </c>
      <c r="B19" s="33"/>
      <c r="C19" s="33"/>
      <c r="D19" s="33"/>
      <c r="E19" s="33"/>
      <c r="F19" s="33"/>
      <c r="G19" s="33"/>
    </row>
    <row r="20" spans="1:14" s="6" customFormat="1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14" s="6" customFormat="1" ht="20.5" x14ac:dyDescent="0.25">
      <c r="A21" s="22" t="s">
        <v>39</v>
      </c>
      <c r="B21" s="23"/>
      <c r="C21" s="23"/>
      <c r="D21" s="23"/>
      <c r="E21" s="23"/>
      <c r="F21" s="24"/>
      <c r="G21" s="19" t="s">
        <v>53</v>
      </c>
      <c r="I21" s="16"/>
    </row>
    <row r="22" spans="1:14" s="6" customFormat="1" x14ac:dyDescent="0.25">
      <c r="A22" s="22" t="s">
        <v>40</v>
      </c>
      <c r="B22" s="23"/>
      <c r="C22" s="23"/>
      <c r="D22" s="23"/>
      <c r="E22" s="23"/>
      <c r="F22" s="24"/>
      <c r="G22" s="20" t="s">
        <v>55</v>
      </c>
      <c r="I22" s="16"/>
    </row>
    <row r="23" spans="1:14" s="6" customFormat="1" ht="20.5" x14ac:dyDescent="0.25">
      <c r="A23" s="22" t="s">
        <v>29</v>
      </c>
      <c r="B23" s="23"/>
      <c r="C23" s="23"/>
      <c r="D23" s="23"/>
      <c r="E23" s="23"/>
      <c r="F23" s="24"/>
      <c r="G23" s="19" t="s">
        <v>53</v>
      </c>
      <c r="I23" s="17"/>
    </row>
    <row r="24" spans="1:14" s="6" customFormat="1" ht="20.5" x14ac:dyDescent="0.25">
      <c r="A24" s="22" t="s">
        <v>30</v>
      </c>
      <c r="B24" s="23"/>
      <c r="C24" s="23"/>
      <c r="D24" s="23"/>
      <c r="E24" s="23"/>
      <c r="F24" s="24"/>
      <c r="G24" s="19" t="s">
        <v>53</v>
      </c>
    </row>
    <row r="25" spans="1:14" s="6" customFormat="1" ht="20.5" x14ac:dyDescent="0.25">
      <c r="A25" s="22" t="s">
        <v>31</v>
      </c>
      <c r="B25" s="23"/>
      <c r="C25" s="23"/>
      <c r="D25" s="23"/>
      <c r="E25" s="23"/>
      <c r="F25" s="24"/>
      <c r="G25" s="19" t="s">
        <v>53</v>
      </c>
    </row>
    <row r="26" spans="1:14" s="6" customFormat="1" ht="20.5" x14ac:dyDescent="0.25">
      <c r="A26" s="22" t="s">
        <v>32</v>
      </c>
      <c r="B26" s="23"/>
      <c r="C26" s="23"/>
      <c r="D26" s="23"/>
      <c r="E26" s="23"/>
      <c r="F26" s="24"/>
      <c r="G26" s="19" t="s">
        <v>53</v>
      </c>
    </row>
    <row r="27" spans="1:14" s="6" customFormat="1" x14ac:dyDescent="0.25">
      <c r="A27" s="22" t="s">
        <v>42</v>
      </c>
      <c r="B27" s="23"/>
      <c r="C27" s="23"/>
      <c r="D27" s="23"/>
      <c r="E27" s="23"/>
      <c r="F27" s="24"/>
      <c r="G27" s="19" t="s">
        <v>54</v>
      </c>
    </row>
    <row r="28" spans="1:14" s="6" customFormat="1" ht="13.25" customHeight="1" x14ac:dyDescent="0.25">
      <c r="A28" s="22"/>
      <c r="B28" s="23"/>
      <c r="C28" s="23"/>
      <c r="D28" s="23"/>
      <c r="E28" s="23"/>
      <c r="F28" s="24"/>
      <c r="G28" s="11"/>
    </row>
    <row r="29" spans="1:14" s="6" customFormat="1" x14ac:dyDescent="0.25">
      <c r="A29" s="25"/>
      <c r="B29" s="26"/>
      <c r="C29" s="26"/>
      <c r="D29" s="26"/>
      <c r="E29" s="26"/>
      <c r="F29" s="27"/>
      <c r="G29" s="11"/>
    </row>
    <row r="30" spans="1:14" s="6" customFormat="1" x14ac:dyDescent="0.25">
      <c r="A30" s="25"/>
      <c r="B30" s="26"/>
      <c r="C30" s="26"/>
      <c r="D30" s="26"/>
      <c r="E30" s="26"/>
      <c r="F30" s="27"/>
      <c r="G30" s="11"/>
    </row>
    <row r="31" spans="1:14" s="6" customFormat="1" x14ac:dyDescent="0.25">
      <c r="A31" s="25"/>
      <c r="B31" s="26"/>
      <c r="C31" s="26"/>
      <c r="D31" s="26"/>
      <c r="E31" s="26"/>
      <c r="F31" s="27"/>
      <c r="G31" s="11"/>
      <c r="J31" s="21"/>
      <c r="K31" s="21"/>
      <c r="L31" s="21"/>
      <c r="M31" s="21"/>
      <c r="N31" s="21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1"/>
      <c r="K32" s="21"/>
      <c r="L32" s="21"/>
      <c r="M32" s="21"/>
      <c r="N32" s="21"/>
    </row>
    <row r="33" spans="1:14" s="6" customFormat="1" x14ac:dyDescent="0.25">
      <c r="A33" s="33" t="s">
        <v>10</v>
      </c>
      <c r="B33" s="33"/>
      <c r="C33" s="33"/>
      <c r="D33" s="33"/>
      <c r="E33" s="33"/>
      <c r="F33" s="33"/>
      <c r="G33" s="33"/>
      <c r="J33" s="21"/>
      <c r="K33" s="21"/>
      <c r="L33" s="21"/>
      <c r="M33" s="21"/>
      <c r="N33" s="21"/>
    </row>
    <row r="34" spans="1:14" s="6" customFormat="1" ht="46.5" customHeight="1" x14ac:dyDescent="0.25">
      <c r="A34" s="36"/>
      <c r="B34" s="36"/>
      <c r="C34" s="36"/>
      <c r="D34" s="36"/>
      <c r="E34" s="36"/>
      <c r="F34" s="36"/>
      <c r="G34" s="36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2" t="s">
        <v>56</v>
      </c>
      <c r="D37" s="32"/>
      <c r="E37"/>
      <c r="F37" s="32" t="s">
        <v>26</v>
      </c>
      <c r="G37" s="32"/>
    </row>
    <row r="38" spans="1:14" ht="28.5" customHeight="1" x14ac:dyDescent="0.25">
      <c r="A38" s="9" t="s">
        <v>15</v>
      </c>
      <c r="C38" s="39" t="s">
        <v>27</v>
      </c>
      <c r="D38" s="39"/>
      <c r="F38" s="40" t="s">
        <v>14</v>
      </c>
      <c r="G38" s="40"/>
    </row>
    <row r="40" spans="1:14" x14ac:dyDescent="0.25">
      <c r="A40" s="35" t="s">
        <v>18</v>
      </c>
      <c r="B40" s="35"/>
      <c r="C40" s="35"/>
      <c r="D40" s="35"/>
      <c r="E40" s="35"/>
      <c r="F40" s="35"/>
      <c r="G40" s="35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J31:N31"/>
    <mergeCell ref="J32:N32"/>
    <mergeCell ref="J33:N33"/>
    <mergeCell ref="A22:F22"/>
    <mergeCell ref="A23:F23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">
        <v>23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38" t="str">
        <f>Registro!F9</f>
        <v>FEBRERO-JUNIO 2024</v>
      </c>
      <c r="H9" s="38"/>
    </row>
    <row r="11" spans="1:8" ht="31.5" customHeight="1" x14ac:dyDescent="0.3">
      <c r="A11" s="4" t="s">
        <v>4</v>
      </c>
      <c r="B11" s="32" t="str">
        <f>Registro!B11</f>
        <v>GESTION ACADEMICA-VINCULACION (COORDINACION DE TUTORIAS)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5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5">
      <c r="A17" s="34" t="str">
        <f>Registro!A17</f>
        <v xml:space="preserve">5 Reportes para  la ccordinacion del PIT
5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6.25" customHeight="1" x14ac:dyDescent="0.25">
      <c r="A21" s="48" t="str">
        <f>Registro!A21</f>
        <v>Coordinar la comunicación entre la coordinacion institucional y los docentes tutores</v>
      </c>
      <c r="B21" s="48"/>
      <c r="C21" s="49" t="str">
        <f>Registro!G21</f>
        <v>06 DE FEBRERO - 7 DE JUNIO 2024</v>
      </c>
      <c r="D21" s="49"/>
      <c r="E21" s="49"/>
      <c r="F21" s="44" t="s">
        <v>35</v>
      </c>
      <c r="G21" s="44"/>
      <c r="H21" s="10">
        <v>0.33</v>
      </c>
    </row>
    <row r="22" spans="1:8" s="6" customFormat="1" ht="35.25" customHeight="1" x14ac:dyDescent="0.25">
      <c r="A22" s="48" t="str">
        <f>Registro!A22</f>
        <v>Informar fechas de entregas de reportes a los docentes tutores del area de ingenieria</v>
      </c>
      <c r="B22" s="48"/>
      <c r="C22" s="50" t="str">
        <f>Registro!G22</f>
        <v>23 DE FEBRERO 2024</v>
      </c>
      <c r="D22" s="50"/>
      <c r="E22" s="50"/>
      <c r="F22" s="48" t="s">
        <v>36</v>
      </c>
      <c r="G22" s="48"/>
      <c r="H22" s="10">
        <v>1</v>
      </c>
    </row>
    <row r="23" spans="1:8" s="6" customFormat="1" ht="35.25" customHeight="1" x14ac:dyDescent="0.25">
      <c r="A23" s="48" t="str">
        <f>Registro!A23</f>
        <v>Recepcion de los reportes mensuales de tutorias de los docentes de ingenieria industrial</v>
      </c>
      <c r="B23" s="48"/>
      <c r="C23" s="49" t="str">
        <f>Registro!G23</f>
        <v>06 DE FEBRERO - 7 DE JUNIO 2024</v>
      </c>
      <c r="D23" s="49"/>
      <c r="E23" s="49"/>
      <c r="F23" s="48" t="s">
        <v>37</v>
      </c>
      <c r="G23" s="48"/>
      <c r="H23" s="10">
        <v>0.33</v>
      </c>
    </row>
    <row r="24" spans="1:8" s="6" customFormat="1" ht="35.25" customHeight="1" x14ac:dyDescent="0.25">
      <c r="A24" s="48" t="str">
        <f>Registro!A24</f>
        <v>Revisar reportes mensuales entregados por los docentes de ingenieria industrial</v>
      </c>
      <c r="B24" s="48"/>
      <c r="C24" s="49" t="str">
        <f>Registro!G24</f>
        <v>06 DE FEBRERO - 7 DE JUNIO 2024</v>
      </c>
      <c r="D24" s="49"/>
      <c r="E24" s="49"/>
      <c r="F24" s="48" t="s">
        <v>41</v>
      </c>
      <c r="G24" s="48"/>
      <c r="H24" s="10">
        <v>0.33</v>
      </c>
    </row>
    <row r="25" spans="1:8" s="6" customFormat="1" ht="35.25" customHeight="1" x14ac:dyDescent="0.25">
      <c r="A25" s="48" t="str">
        <f>Registro!A25</f>
        <v xml:space="preserve">Integrar reporte de la academia de ingenieria industrial para envio a la coordinacion institucional </v>
      </c>
      <c r="B25" s="48"/>
      <c r="C25" s="49" t="str">
        <f>Registro!G25</f>
        <v>06 DE FEBRERO - 7 DE JUNIO 2024</v>
      </c>
      <c r="D25" s="49"/>
      <c r="E25" s="49"/>
      <c r="F25" s="48" t="s">
        <v>33</v>
      </c>
      <c r="G25" s="48"/>
      <c r="H25" s="10">
        <v>0.33</v>
      </c>
    </row>
    <row r="26" spans="1:8" s="6" customFormat="1" ht="35.25" customHeight="1" x14ac:dyDescent="0.25">
      <c r="A26" s="48" t="str">
        <f>Registro!A26</f>
        <v>Envio de concentrado de reporte a la coordinacion del PIT</v>
      </c>
      <c r="B26" s="48"/>
      <c r="C26" s="49" t="str">
        <f>Registro!G26</f>
        <v>06 DE FEBRERO - 7 DE JUNIO 2024</v>
      </c>
      <c r="D26" s="49"/>
      <c r="E26" s="49"/>
      <c r="F26" s="48" t="s">
        <v>34</v>
      </c>
      <c r="G26" s="48"/>
      <c r="H26" s="10">
        <v>0.33</v>
      </c>
    </row>
    <row r="27" spans="1:8" s="6" customFormat="1" ht="35.25" customHeight="1" x14ac:dyDescent="0.25">
      <c r="A27" s="48" t="str">
        <f>Registro!A27</f>
        <v>Integracion de reporte semestral para la coordinacion de PIT</v>
      </c>
      <c r="B27" s="48"/>
      <c r="C27" s="49" t="str">
        <f>Registro!G27</f>
        <v>14 DE JUNIO 2024</v>
      </c>
      <c r="D27" s="49"/>
      <c r="E27" s="49"/>
      <c r="F27" s="48" t="s">
        <v>43</v>
      </c>
      <c r="G27" s="48"/>
      <c r="H27" s="10">
        <v>0</v>
      </c>
    </row>
    <row r="28" spans="1:8" s="6" customFormat="1" ht="35.25" customHeight="1" x14ac:dyDescent="0.25">
      <c r="A28" s="48"/>
      <c r="B28" s="48"/>
      <c r="C28" s="46"/>
      <c r="D28" s="46"/>
      <c r="E28" s="46"/>
      <c r="F28" s="48"/>
      <c r="G28" s="48"/>
      <c r="H28" s="10"/>
    </row>
    <row r="29" spans="1:8" s="6" customFormat="1" ht="25.25" customHeight="1" x14ac:dyDescent="0.25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25">
      <c r="A30" s="34"/>
      <c r="B30" s="34"/>
      <c r="C30" s="46"/>
      <c r="D30" s="46"/>
      <c r="E30" s="46"/>
      <c r="F30" s="47"/>
      <c r="G30" s="47"/>
      <c r="H30" s="10"/>
    </row>
    <row r="31" spans="1:8" s="6" customFormat="1" x14ac:dyDescent="0.25">
      <c r="A31" s="34"/>
      <c r="B31" s="34"/>
      <c r="C31" s="46"/>
      <c r="D31" s="46"/>
      <c r="E31" s="46"/>
      <c r="F31" s="47"/>
      <c r="G31" s="47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33" t="s">
        <v>10</v>
      </c>
      <c r="B33" s="33"/>
      <c r="C33" s="33"/>
      <c r="D33" s="33"/>
      <c r="E33" s="33"/>
      <c r="F33" s="33"/>
      <c r="G33" s="33"/>
      <c r="H33" s="33"/>
    </row>
    <row r="34" spans="1:8" s="6" customFormat="1" ht="41.2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32" t="str">
        <f>Registro!C37</f>
        <v>ING. FLOR ILIANA CHONTAL PELAYO</v>
      </c>
      <c r="D36" s="32"/>
      <c r="E36" s="32"/>
      <c r="G36" s="32" t="str">
        <f>Registro!F37</f>
        <v>MTRA. OFELIA ENRIQUEZ ORDAZ</v>
      </c>
      <c r="H36" s="32"/>
    </row>
    <row r="37" spans="1:8" ht="28.5" customHeight="1" x14ac:dyDescent="0.25">
      <c r="A37" s="9" t="str">
        <f>Registro!A38</f>
        <v>Profesor</v>
      </c>
      <c r="C37" s="45" t="str">
        <f>Registro!C38</f>
        <v>Jefe de División de Ingeniería Industrial</v>
      </c>
      <c r="D37" s="45"/>
      <c r="E37" s="45"/>
      <c r="G37" s="14" t="str">
        <f>Registro!F38</f>
        <v>Subdirector Académico</v>
      </c>
      <c r="H37" s="14"/>
    </row>
    <row r="39" spans="1:8" ht="24.75" customHeight="1" x14ac:dyDescent="0.25">
      <c r="A39" s="35" t="s">
        <v>19</v>
      </c>
      <c r="B39" s="35"/>
      <c r="C39" s="35"/>
      <c r="D39" s="35"/>
      <c r="E39" s="35"/>
      <c r="F39" s="35"/>
      <c r="G39" s="35"/>
      <c r="H39" s="35"/>
    </row>
  </sheetData>
  <mergeCells count="56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>INDUSTRIAL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38" t="str">
        <f>Registro!F9</f>
        <v>FEBRERO-JUNIO 2024</v>
      </c>
      <c r="H9" s="38"/>
    </row>
    <row r="11" spans="1:8" ht="13" x14ac:dyDescent="0.3">
      <c r="A11" s="4" t="s">
        <v>4</v>
      </c>
      <c r="B11" s="31" t="str">
        <f>Registro!B11</f>
        <v>GESTION ACADEMICA-VINCULACION 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5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5">
      <c r="A17" s="34" t="str">
        <f>Registro!A17</f>
        <v xml:space="preserve">5 Reportes para  la ccordinacion del PIT
5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59" t="s">
        <v>39</v>
      </c>
      <c r="B21" s="60"/>
      <c r="C21" s="58" t="str">
        <f>Registro!G21</f>
        <v>06 DE FEBRERO - 7 DE JUNIO 2024</v>
      </c>
      <c r="D21" s="58"/>
      <c r="E21" s="58"/>
      <c r="F21" s="57" t="s">
        <v>45</v>
      </c>
      <c r="G21" s="57"/>
      <c r="H21" s="18">
        <v>0.66</v>
      </c>
    </row>
    <row r="22" spans="1:8" s="6" customFormat="1" ht="35.25" customHeight="1" x14ac:dyDescent="0.25">
      <c r="A22" s="57" t="str">
        <f>Registro!A22</f>
        <v>Informar fechas de entregas de reportes a los docentes tutores del area de ingenieria</v>
      </c>
      <c r="B22" s="57"/>
      <c r="C22" s="58" t="str">
        <f>Registro!G22</f>
        <v>23 DE FEBRERO 2024</v>
      </c>
      <c r="D22" s="58"/>
      <c r="E22" s="58"/>
      <c r="F22" s="57" t="s">
        <v>36</v>
      </c>
      <c r="G22" s="57"/>
      <c r="H22" s="18">
        <v>1</v>
      </c>
    </row>
    <row r="23" spans="1:8" s="6" customFormat="1" ht="35.25" customHeight="1" x14ac:dyDescent="0.25">
      <c r="A23" s="55" t="str">
        <f>Registro!A23</f>
        <v>Recepcion de los reportes mensuales de tutorias de los docentes de ingenieria industrial</v>
      </c>
      <c r="B23" s="56"/>
      <c r="C23" s="58" t="str">
        <f>Registro!G23</f>
        <v>06 DE FEBRERO - 7 DE JUNIO 2024</v>
      </c>
      <c r="D23" s="58"/>
      <c r="E23" s="58"/>
      <c r="F23" s="55" t="s">
        <v>46</v>
      </c>
      <c r="G23" s="56"/>
      <c r="H23" s="18">
        <v>0.66</v>
      </c>
    </row>
    <row r="24" spans="1:8" s="6" customFormat="1" ht="35.25" customHeight="1" x14ac:dyDescent="0.25">
      <c r="A24" s="55" t="str">
        <f>Registro!A24</f>
        <v>Revisar reportes mensuales entregados por los docentes de ingenieria industrial</v>
      </c>
      <c r="B24" s="56"/>
      <c r="C24" s="58" t="str">
        <f>Registro!G24</f>
        <v>06 DE FEBRERO - 7 DE JUNIO 2024</v>
      </c>
      <c r="D24" s="58"/>
      <c r="E24" s="58"/>
      <c r="F24" s="57" t="s">
        <v>47</v>
      </c>
      <c r="G24" s="57"/>
      <c r="H24" s="18">
        <v>0.66</v>
      </c>
    </row>
    <row r="25" spans="1:8" s="6" customFormat="1" ht="35.25" customHeight="1" x14ac:dyDescent="0.25">
      <c r="A25" s="55" t="str">
        <f>Registro!A25</f>
        <v xml:space="preserve">Integrar reporte de la academia de ingenieria industrial para envio a la coordinacion institucional </v>
      </c>
      <c r="B25" s="56"/>
      <c r="C25" s="58" t="str">
        <f>Registro!G25</f>
        <v>06 DE FEBRERO - 7 DE JUNIO 2024</v>
      </c>
      <c r="D25" s="58"/>
      <c r="E25" s="58"/>
      <c r="F25" s="57" t="s">
        <v>33</v>
      </c>
      <c r="G25" s="57"/>
      <c r="H25" s="18">
        <v>0.66</v>
      </c>
    </row>
    <row r="26" spans="1:8" s="6" customFormat="1" ht="35.25" customHeight="1" x14ac:dyDescent="0.25">
      <c r="A26" s="55" t="str">
        <f>Registro!A26</f>
        <v>Envio de concentrado de reporte a la coordinacion del PIT</v>
      </c>
      <c r="B26" s="56"/>
      <c r="C26" s="58" t="str">
        <f>Registro!G26</f>
        <v>06 DE FEBRERO - 7 DE JUNIO 2024</v>
      </c>
      <c r="D26" s="58"/>
      <c r="E26" s="58"/>
      <c r="F26" s="57" t="s">
        <v>48</v>
      </c>
      <c r="G26" s="57"/>
      <c r="H26" s="18">
        <v>0.66</v>
      </c>
    </row>
    <row r="27" spans="1:8" s="6" customFormat="1" ht="35.25" customHeight="1" x14ac:dyDescent="0.25">
      <c r="A27" s="57" t="str">
        <f>Registro!A27</f>
        <v>Integracion de reporte semestral para la coordinacion de PIT</v>
      </c>
      <c r="B27" s="57"/>
      <c r="C27" s="58" t="str">
        <f>Registro!G27</f>
        <v>14 DE JUNIO 2024</v>
      </c>
      <c r="D27" s="58"/>
      <c r="E27" s="58"/>
      <c r="F27" s="57" t="s">
        <v>43</v>
      </c>
      <c r="G27" s="57"/>
      <c r="H27" s="18">
        <v>0</v>
      </c>
    </row>
    <row r="28" spans="1:8" s="6" customFormat="1" ht="13.25" customHeight="1" x14ac:dyDescent="0.25">
      <c r="A28" s="48"/>
      <c r="B28" s="48"/>
      <c r="C28" s="46"/>
      <c r="D28" s="46"/>
      <c r="E28" s="46"/>
      <c r="F28" s="47"/>
      <c r="G28" s="47"/>
      <c r="H28" s="10"/>
    </row>
    <row r="29" spans="1:8" s="6" customFormat="1" ht="13.25" customHeight="1" x14ac:dyDescent="0.25">
      <c r="A29" s="34"/>
      <c r="B29" s="34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2" t="str">
        <f>Registro!C37</f>
        <v>ING. FLOR ILIANA CHONTAL PELAYO</v>
      </c>
      <c r="D35" s="32"/>
      <c r="E35" s="32"/>
      <c r="G35" s="32" t="str">
        <f>Registro!F37</f>
        <v>MTRA. OFELIA ENRIQUEZ ORDAZ</v>
      </c>
      <c r="H35" s="32"/>
    </row>
    <row r="36" spans="1:8" ht="28.5" customHeight="1" x14ac:dyDescent="0.25">
      <c r="A36" s="9" t="str">
        <f>Registro!A38</f>
        <v>Profesor</v>
      </c>
      <c r="C36" s="45" t="str">
        <f>Registro!C38</f>
        <v>Jefe de División de Ingeniería Industrial</v>
      </c>
      <c r="D36" s="45"/>
      <c r="E36" s="45"/>
      <c r="G36" s="14" t="str">
        <f>Registro!F38</f>
        <v>Subdirector Académico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A38:H38"/>
    <mergeCell ref="A30:B30"/>
    <mergeCell ref="C30:E30"/>
    <mergeCell ref="F30:G30"/>
    <mergeCell ref="A32:H32"/>
    <mergeCell ref="A33:H33"/>
    <mergeCell ref="C35:E35"/>
    <mergeCell ref="G35:H35"/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J19" sqref="J1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>INDUSTRIAL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38" t="str">
        <f>Registro!F9</f>
        <v>FEBRERO-JUNIO 2024</v>
      </c>
      <c r="H9" s="38"/>
    </row>
    <row r="11" spans="1:8" ht="13" x14ac:dyDescent="0.3">
      <c r="A11" s="4" t="s">
        <v>4</v>
      </c>
      <c r="B11" s="31" t="str">
        <f>Registro!B11</f>
        <v>GESTION ACADEMICA-VINCULACION 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5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39" customHeight="1" x14ac:dyDescent="0.25">
      <c r="A17" s="34" t="str">
        <f>Registro!A17</f>
        <v xml:space="preserve">5 Reportes para  la ccordinacion del PIT
5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3.5" customHeight="1" x14ac:dyDescent="0.25">
      <c r="A21" s="61" t="s">
        <v>39</v>
      </c>
      <c r="B21" s="61"/>
      <c r="C21" s="58" t="s">
        <v>24</v>
      </c>
      <c r="D21" s="58"/>
      <c r="E21" s="58"/>
      <c r="F21" s="61" t="s">
        <v>49</v>
      </c>
      <c r="G21" s="61"/>
      <c r="H21" s="18">
        <v>1</v>
      </c>
    </row>
    <row r="22" spans="1:8" s="6" customFormat="1" ht="23.5" customHeight="1" x14ac:dyDescent="0.25">
      <c r="A22" s="61" t="s">
        <v>40</v>
      </c>
      <c r="B22" s="61"/>
      <c r="C22" s="58">
        <v>45188</v>
      </c>
      <c r="D22" s="58"/>
      <c r="E22" s="58"/>
      <c r="F22" s="61" t="s">
        <v>36</v>
      </c>
      <c r="G22" s="61"/>
      <c r="H22" s="18">
        <v>1</v>
      </c>
    </row>
    <row r="23" spans="1:8" s="6" customFormat="1" ht="23.5" customHeight="1" x14ac:dyDescent="0.25">
      <c r="A23" s="61" t="s">
        <v>29</v>
      </c>
      <c r="B23" s="61"/>
      <c r="C23" s="58" t="s">
        <v>24</v>
      </c>
      <c r="D23" s="58"/>
      <c r="E23" s="58"/>
      <c r="F23" s="63" t="s">
        <v>50</v>
      </c>
      <c r="G23" s="64"/>
      <c r="H23" s="18">
        <v>1</v>
      </c>
    </row>
    <row r="24" spans="1:8" s="6" customFormat="1" ht="23.5" customHeight="1" x14ac:dyDescent="0.25">
      <c r="A24" s="61" t="s">
        <v>30</v>
      </c>
      <c r="B24" s="61"/>
      <c r="C24" s="58" t="s">
        <v>24</v>
      </c>
      <c r="D24" s="58"/>
      <c r="E24" s="58"/>
      <c r="F24" s="61" t="s">
        <v>51</v>
      </c>
      <c r="G24" s="61"/>
      <c r="H24" s="18">
        <v>1</v>
      </c>
    </row>
    <row r="25" spans="1:8" s="6" customFormat="1" ht="23.5" customHeight="1" x14ac:dyDescent="0.25">
      <c r="A25" s="61" t="s">
        <v>31</v>
      </c>
      <c r="B25" s="61"/>
      <c r="C25" s="58" t="s">
        <v>24</v>
      </c>
      <c r="D25" s="58"/>
      <c r="E25" s="58"/>
      <c r="F25" s="61" t="s">
        <v>33</v>
      </c>
      <c r="G25" s="61"/>
      <c r="H25" s="18">
        <v>1</v>
      </c>
    </row>
    <row r="26" spans="1:8" s="6" customFormat="1" ht="23.5" customHeight="1" x14ac:dyDescent="0.25">
      <c r="A26" s="61" t="s">
        <v>32</v>
      </c>
      <c r="B26" s="61"/>
      <c r="C26" s="58" t="s">
        <v>24</v>
      </c>
      <c r="D26" s="58"/>
      <c r="E26" s="58"/>
      <c r="F26" s="61" t="s">
        <v>52</v>
      </c>
      <c r="G26" s="61"/>
      <c r="H26" s="18">
        <v>1</v>
      </c>
    </row>
    <row r="27" spans="1:8" s="6" customFormat="1" ht="23.5" customHeight="1" x14ac:dyDescent="0.25">
      <c r="A27" s="61" t="s">
        <v>42</v>
      </c>
      <c r="B27" s="61"/>
      <c r="C27" s="58">
        <v>44936</v>
      </c>
      <c r="D27" s="58"/>
      <c r="E27" s="58"/>
      <c r="F27" s="61" t="s">
        <v>43</v>
      </c>
      <c r="G27" s="61"/>
      <c r="H27" s="18">
        <v>1</v>
      </c>
    </row>
    <row r="28" spans="1:8" s="6" customFormat="1" ht="23.5" customHeight="1" x14ac:dyDescent="0.25">
      <c r="A28" s="61"/>
      <c r="B28" s="61"/>
      <c r="C28" s="58"/>
      <c r="D28" s="58"/>
      <c r="E28" s="58"/>
      <c r="F28" s="62"/>
      <c r="G28" s="62"/>
      <c r="H28" s="18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2" t="str">
        <f>Registro!C37</f>
        <v>ING. FLOR ILIANA CHONTAL PELAYO</v>
      </c>
      <c r="D35" s="32"/>
      <c r="E35" s="32"/>
      <c r="G35" s="32" t="str">
        <f>Registro!F37</f>
        <v>MTRA. OFELIA ENRIQUEZ ORDAZ</v>
      </c>
      <c r="H35" s="32"/>
    </row>
    <row r="36" spans="1:8" ht="28.5" customHeight="1" x14ac:dyDescent="0.25">
      <c r="A36" s="9" t="str">
        <f>Registro!A38</f>
        <v>Profesor</v>
      </c>
      <c r="C36" s="45" t="str">
        <f>Registro!C38</f>
        <v>Jefe de División de Ingeniería Industrial</v>
      </c>
      <c r="D36" s="45"/>
      <c r="E36" s="45"/>
      <c r="G36" s="14" t="str">
        <f>Registro!F38</f>
        <v>Subdirector Académico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2024-03-20T23:01:52Z</dcterms:modified>
</cp:coreProperties>
</file>