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1\"/>
    </mc:Choice>
  </mc:AlternateContent>
  <xr:revisionPtr revIDLastSave="0" documentId="13_ncr:1_{1EA7F364-3720-4C3F-B25E-AE1C383FA2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2" i="7"/>
  <c r="C23" i="7"/>
  <c r="C25" i="7"/>
  <c r="C21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C26" i="7"/>
  <c r="C27" i="7"/>
  <c r="C28" i="7"/>
  <c r="A22" i="7"/>
  <c r="A23" i="7"/>
  <c r="A24" i="7"/>
  <c r="A25" i="7"/>
  <c r="A26" i="7"/>
  <c r="A27" i="7"/>
  <c r="A28" i="7"/>
  <c r="A36" i="9"/>
  <c r="A35" i="9"/>
  <c r="C36" i="9"/>
  <c r="G36" i="9"/>
  <c r="G36" i="8"/>
  <c r="C36" i="8"/>
  <c r="A36" i="8"/>
  <c r="A35" i="8"/>
  <c r="C36" i="7"/>
  <c r="G36" i="7"/>
  <c r="A36" i="7"/>
  <c r="A35" i="7"/>
  <c r="A21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G9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<sst xmlns="http://schemas.openxmlformats.org/spreadsheetml/2006/main" count="119" uniqueCount="52">
  <si>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</si>
  <si>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</si>
  <si>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</si>
  <si>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</si>
  <si>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</si>
  <si>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</si>
  <si>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</si>
  <si>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</si>
  <si>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</si>
  <si>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</si>
  <si>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</si>
  <si>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</si>
  <si>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</si>
  <si>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</si>
  <si>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</si>
  <si>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</si>
  <si>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</si>
  <si>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</si>
  <si>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</si>
  <si>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</si>
  <si>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</si>
  <si>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</si>
  <si>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</si>
  <si>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</si>
  <si>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</si>
  <si>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</si>
  <si>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</si>
  <si>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</si>
  <si>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</si>
  <si>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</si>
  <si>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</si>
  <si>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</si>
  <si>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</si>
  <si>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</si>
  <si>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</si>
  <si>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</si>
  <si>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</si>
  <si>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</si>
  <si>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</si>
  <si>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</si>
  <si>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</si>
  <si>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</si>
  <si>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Dar acompañamiento a los jovenes a lo largo de su car.rera, con la finalidad de apoyarles dentro de nuestras posibilidades en situaciones academicas y no academicas, para que lleven a buen fin sus estudios</t>
  </si>
  <si>
    <t>1 PAT 
3 reportes Individuales
1 Lista final de alumnos acreditados/no acreditados</t>
  </si>
  <si>
    <t>TUTORIA Y DIRECCIÓN INDIVIDUALIZADA(Tutoria del grupo 601B)</t>
  </si>
  <si>
    <t>26 DE FEBRERO 2024</t>
  </si>
  <si>
    <t>10 DE FEBRERO 2024</t>
  </si>
  <si>
    <t>26 DE FEBRERO AL 7 DE JUNIO 2024</t>
  </si>
  <si>
    <t>12 DE JUNIO</t>
  </si>
  <si>
    <t xml:space="preserve">Boleta de un alumno y Lista final </t>
  </si>
  <si>
    <t>ING. FLOR ILIANA CHONTAL PELAYO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</si>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</sst>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2" fillId="0" borderId="2" xfId="1" applyFont="1" applyBorder="1" applyAlignment="1">
      <alignment horizontal="center" vertical="center"/>
    </xf>
    <xf numFmtId="9" fontId="13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8" fillId="0" borderId="6" xfId="0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110" zoomScaleNormal="110" zoomScaleSheetLayoutView="100" workbookViewId="0">
      <selection activeCell="I6" sqref="I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44" t="s">
        <v>28</v>
      </c>
      <c r="E6" s="44"/>
      <c r="F6" s="4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8" t="s">
        <v>37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45" t="s">
        <v>51</v>
      </c>
      <c r="G9" s="45"/>
    </row>
    <row r="11" spans="1:7" ht="31.5" customHeight="1" x14ac:dyDescent="0.3">
      <c r="A11" s="4" t="s">
        <v>4</v>
      </c>
      <c r="B11" s="39" t="s">
        <v>44</v>
      </c>
      <c r="C11" s="39"/>
      <c r="D11" s="39"/>
      <c r="E11" s="39"/>
      <c r="F11" s="39"/>
      <c r="G11" s="3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40" t="s">
        <v>5</v>
      </c>
      <c r="B13" s="40"/>
      <c r="C13" s="40"/>
      <c r="D13" s="40"/>
      <c r="E13" s="40"/>
      <c r="F13" s="40"/>
      <c r="G13" s="40"/>
    </row>
    <row r="14" spans="1:7" s="6" customFormat="1" ht="73.5" customHeight="1" x14ac:dyDescent="0.25">
      <c r="A14" s="41" t="s">
        <v>42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40" t="s">
        <v>9</v>
      </c>
      <c r="B16" s="40"/>
      <c r="C16" s="40"/>
      <c r="D16" s="40"/>
      <c r="E16" s="40"/>
      <c r="F16" s="40"/>
      <c r="G16" s="40"/>
    </row>
    <row r="17" spans="1:14" s="6" customFormat="1" ht="68.25" customHeight="1" x14ac:dyDescent="0.25">
      <c r="A17" s="41" t="s">
        <v>43</v>
      </c>
      <c r="B17" s="41"/>
      <c r="C17" s="41"/>
      <c r="D17" s="41"/>
      <c r="E17" s="41"/>
      <c r="F17" s="41"/>
      <c r="G17" s="41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40" t="s">
        <v>17</v>
      </c>
      <c r="B19" s="40"/>
      <c r="C19" s="40"/>
      <c r="D19" s="40"/>
      <c r="E19" s="40"/>
      <c r="F19" s="40"/>
      <c r="G19" s="40"/>
    </row>
    <row r="20" spans="1:14" s="6" customFormat="1" x14ac:dyDescent="0.25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14" s="6" customFormat="1" ht="16.25" customHeight="1" x14ac:dyDescent="0.25">
      <c r="A21" s="29" t="s">
        <v>29</v>
      </c>
      <c r="B21" s="30"/>
      <c r="C21" s="30"/>
      <c r="D21" s="30"/>
      <c r="E21" s="30"/>
      <c r="F21" s="31"/>
      <c r="G21" s="25" t="s">
        <v>45</v>
      </c>
      <c r="I21" s="16"/>
    </row>
    <row r="22" spans="1:14" s="6" customFormat="1" ht="13.25" customHeight="1" x14ac:dyDescent="0.25">
      <c r="A22" s="29" t="s">
        <v>31</v>
      </c>
      <c r="B22" s="30"/>
      <c r="C22" s="30"/>
      <c r="D22" s="30"/>
      <c r="E22" s="30"/>
      <c r="F22" s="31"/>
      <c r="G22" s="26" t="s">
        <v>46</v>
      </c>
      <c r="I22" s="16"/>
    </row>
    <row r="23" spans="1:14" s="6" customFormat="1" ht="13.25" customHeight="1" x14ac:dyDescent="0.25">
      <c r="A23" s="22" t="s">
        <v>30</v>
      </c>
      <c r="B23" s="18"/>
      <c r="C23" s="18"/>
      <c r="D23" s="18"/>
      <c r="E23" s="18"/>
      <c r="F23" s="19"/>
      <c r="G23" s="26" t="s">
        <v>46</v>
      </c>
      <c r="I23" s="17"/>
    </row>
    <row r="24" spans="1:14" s="6" customFormat="1" ht="21.65" customHeight="1" x14ac:dyDescent="0.25">
      <c r="A24" s="29" t="s">
        <v>40</v>
      </c>
      <c r="B24" s="30"/>
      <c r="C24" s="30"/>
      <c r="D24" s="30"/>
      <c r="E24" s="30"/>
      <c r="F24" s="31"/>
      <c r="G24" s="26" t="s">
        <v>46</v>
      </c>
    </row>
    <row r="25" spans="1:14" s="6" customFormat="1" x14ac:dyDescent="0.25">
      <c r="A25" s="29" t="s">
        <v>32</v>
      </c>
      <c r="B25" s="30"/>
      <c r="C25" s="30"/>
      <c r="D25" s="30"/>
      <c r="E25" s="30"/>
      <c r="F25" s="31"/>
      <c r="G25" s="25" t="s">
        <v>45</v>
      </c>
    </row>
    <row r="26" spans="1:14" s="6" customFormat="1" ht="20.5" x14ac:dyDescent="0.25">
      <c r="A26" s="29" t="s">
        <v>26</v>
      </c>
      <c r="B26" s="30"/>
      <c r="C26" s="30"/>
      <c r="D26" s="30"/>
      <c r="E26" s="30"/>
      <c r="F26" s="31"/>
      <c r="G26" s="25" t="s">
        <v>47</v>
      </c>
    </row>
    <row r="27" spans="1:14" s="6" customFormat="1" ht="20.5" x14ac:dyDescent="0.25">
      <c r="A27" s="29" t="s">
        <v>27</v>
      </c>
      <c r="B27" s="30"/>
      <c r="C27" s="30"/>
      <c r="D27" s="30"/>
      <c r="E27" s="30"/>
      <c r="F27" s="31"/>
      <c r="G27" s="25" t="s">
        <v>47</v>
      </c>
    </row>
    <row r="28" spans="1:14" s="6" customFormat="1" ht="13.25" customHeight="1" x14ac:dyDescent="0.25">
      <c r="A28" s="29" t="s">
        <v>33</v>
      </c>
      <c r="B28" s="30"/>
      <c r="C28" s="30"/>
      <c r="D28" s="30"/>
      <c r="E28" s="30"/>
      <c r="F28" s="31"/>
      <c r="G28" s="27" t="s">
        <v>48</v>
      </c>
    </row>
    <row r="29" spans="1:14" s="6" customFormat="1" x14ac:dyDescent="0.25">
      <c r="A29" s="32"/>
      <c r="B29" s="33"/>
      <c r="C29" s="33"/>
      <c r="D29" s="33"/>
      <c r="E29" s="33"/>
      <c r="F29" s="34"/>
      <c r="G29" s="11"/>
    </row>
    <row r="30" spans="1:14" s="6" customFormat="1" x14ac:dyDescent="0.25">
      <c r="A30" s="32"/>
      <c r="B30" s="33"/>
      <c r="C30" s="33"/>
      <c r="D30" s="33"/>
      <c r="E30" s="33"/>
      <c r="F30" s="34"/>
      <c r="G30" s="11"/>
    </row>
    <row r="31" spans="1:14" s="6" customFormat="1" x14ac:dyDescent="0.25">
      <c r="A31" s="32"/>
      <c r="B31" s="33"/>
      <c r="C31" s="33"/>
      <c r="D31" s="33"/>
      <c r="E31" s="33"/>
      <c r="F31" s="34"/>
      <c r="G31" s="11"/>
      <c r="J31" s="28"/>
      <c r="K31" s="28"/>
      <c r="L31" s="28"/>
      <c r="M31" s="28"/>
      <c r="N31" s="28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8"/>
      <c r="K32" s="28"/>
      <c r="L32" s="28"/>
      <c r="M32" s="28"/>
      <c r="N32" s="28"/>
    </row>
    <row r="33" spans="1:14" s="6" customFormat="1" x14ac:dyDescent="0.25">
      <c r="A33" s="40" t="s">
        <v>10</v>
      </c>
      <c r="B33" s="40"/>
      <c r="C33" s="40"/>
      <c r="D33" s="40"/>
      <c r="E33" s="40"/>
      <c r="F33" s="40"/>
      <c r="G33" s="40"/>
      <c r="J33" s="28"/>
      <c r="K33" s="28"/>
      <c r="L33" s="28"/>
      <c r="M33" s="28"/>
      <c r="N33" s="28"/>
    </row>
    <row r="34" spans="1:14" s="6" customFormat="1" ht="46.5" customHeight="1" x14ac:dyDescent="0.25">
      <c r="A34" s="43"/>
      <c r="B34" s="43"/>
      <c r="C34" s="43"/>
      <c r="D34" s="43"/>
      <c r="E34" s="43"/>
      <c r="F34" s="43"/>
      <c r="G34" s="43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9" t="s">
        <v>50</v>
      </c>
      <c r="D37" s="39"/>
      <c r="E37"/>
      <c r="F37" s="39" t="s">
        <v>38</v>
      </c>
      <c r="G37" s="39"/>
    </row>
    <row r="38" spans="1:14" ht="28.5" customHeight="1" x14ac:dyDescent="0.25">
      <c r="A38" s="9" t="s">
        <v>15</v>
      </c>
      <c r="C38" s="46" t="s">
        <v>39</v>
      </c>
      <c r="D38" s="46"/>
      <c r="F38" s="47" t="s">
        <v>14</v>
      </c>
      <c r="G38" s="47"/>
    </row>
    <row r="40" spans="1:14" x14ac:dyDescent="0.25">
      <c r="A40" s="42" t="s">
        <v>18</v>
      </c>
      <c r="B40" s="42"/>
      <c r="C40" s="42"/>
      <c r="D40" s="42"/>
      <c r="E40" s="42"/>
      <c r="F40" s="42"/>
      <c r="G40" s="42"/>
    </row>
  </sheetData>
  <mergeCells count="35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J31:N31"/>
    <mergeCell ref="J32:N32"/>
    <mergeCell ref="J33:N33"/>
    <mergeCell ref="A21:F21"/>
    <mergeCell ref="A22:F22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L29" sqref="L29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61" t="s">
        <v>28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MII. ELVIRA GOMEZ BARRIENTOS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45" t="str">
        <f>Registro!F9</f>
        <v>FEBRERO - JUNIO 2024</v>
      </c>
      <c r="H9" s="45"/>
    </row>
    <row r="11" spans="1:8" ht="31.5" customHeight="1" x14ac:dyDescent="0.3">
      <c r="A11" s="4" t="s">
        <v>4</v>
      </c>
      <c r="B11" s="39" t="str">
        <f>Registro!B11</f>
        <v>TUTORIA Y DIRECCIÓN INDIVIDUALIZADA(Tutoria del grupo 601B)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40" t="s">
        <v>5</v>
      </c>
      <c r="B13" s="40"/>
      <c r="C13" s="40"/>
      <c r="D13" s="40"/>
      <c r="E13" s="40"/>
      <c r="F13" s="40"/>
      <c r="G13" s="40"/>
      <c r="H13" s="40"/>
    </row>
    <row r="14" spans="1:8" s="6" customFormat="1" ht="25.5" customHeight="1" x14ac:dyDescent="0.25">
      <c r="A14" s="41" t="s">
        <v>24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40" t="s">
        <v>9</v>
      </c>
      <c r="B16" s="40"/>
      <c r="C16" s="40"/>
      <c r="D16" s="40"/>
      <c r="E16" s="40"/>
      <c r="F16" s="40"/>
      <c r="G16" s="40"/>
      <c r="H16" s="40"/>
    </row>
    <row r="17" spans="1:8" s="6" customFormat="1" ht="72" customHeight="1" x14ac:dyDescent="0.25">
      <c r="A17" s="41" t="str">
        <f>Registro!A17</f>
        <v>1 PAT 
3 reportes Individuales
1 Lista final de alumnos acreditados/no acreditados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40" t="s">
        <v>6</v>
      </c>
      <c r="B19" s="40"/>
      <c r="C19" s="40"/>
      <c r="D19" s="40"/>
      <c r="E19" s="40"/>
      <c r="F19" s="40"/>
      <c r="G19" s="40"/>
      <c r="H19" s="40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54" t="str">
        <f>Registro!A21</f>
        <v xml:space="preserve">Elaboracion del Programa de Acción Tutorial </v>
      </c>
      <c r="B21" s="54"/>
      <c r="C21" s="55" t="str">
        <f>Registro!G21</f>
        <v>26 DE FEBRERO 2024</v>
      </c>
      <c r="D21" s="55"/>
      <c r="E21" s="55"/>
      <c r="F21" s="54" t="s">
        <v>34</v>
      </c>
      <c r="G21" s="54"/>
      <c r="H21" s="10">
        <v>1</v>
      </c>
    </row>
    <row r="22" spans="1:8" s="6" customFormat="1" ht="35.25" customHeight="1" x14ac:dyDescent="0.25">
      <c r="A22" s="54" t="str">
        <f>Registro!A22</f>
        <v>Presentar el PIT a los Tutorados/ Objetivos, beneficios, compromisos y responsabilidades de tutor y tutorados</v>
      </c>
      <c r="B22" s="54"/>
      <c r="C22" s="55" t="str">
        <f>Registro!G22</f>
        <v>10 DE FEBRERO 2024</v>
      </c>
      <c r="D22" s="55"/>
      <c r="E22" s="55"/>
      <c r="F22" s="54" t="s">
        <v>35</v>
      </c>
      <c r="G22" s="54"/>
      <c r="H22" s="10">
        <v>1</v>
      </c>
    </row>
    <row r="23" spans="1:8" s="6" customFormat="1" ht="35.25" customHeight="1" x14ac:dyDescent="0.25">
      <c r="A23" s="54" t="str">
        <f>Registro!A23</f>
        <v>Explicación de forma de trabajo del semestre actual</v>
      </c>
      <c r="B23" s="54"/>
      <c r="C23" s="55" t="str">
        <f>Registro!G23</f>
        <v>10 DE FEBRERO 2024</v>
      </c>
      <c r="D23" s="55"/>
      <c r="E23" s="55"/>
      <c r="F23" s="54" t="s">
        <v>25</v>
      </c>
      <c r="G23" s="54"/>
      <c r="H23" s="10">
        <v>1</v>
      </c>
    </row>
    <row r="24" spans="1:8" s="6" customFormat="1" ht="35.25" customHeight="1" x14ac:dyDescent="0.25">
      <c r="A24" s="54" t="str">
        <f>Registro!A24</f>
        <v xml:space="preserve">Revisión expediente, anexo de documentos nuevos y programación de solicitud de nuevos formatos </v>
      </c>
      <c r="B24" s="54"/>
      <c r="C24" s="55" t="str">
        <f>Registro!G24</f>
        <v>10 DE FEBRERO 2024</v>
      </c>
      <c r="D24" s="55"/>
      <c r="E24" s="55"/>
      <c r="F24" s="57" t="s">
        <v>41</v>
      </c>
      <c r="G24" s="57"/>
      <c r="H24" s="10">
        <v>1</v>
      </c>
    </row>
    <row r="25" spans="1:8" s="6" customFormat="1" ht="35.25" customHeight="1" x14ac:dyDescent="0.25">
      <c r="A25" s="54" t="str">
        <f>Registro!A25</f>
        <v>Entrega del Programa de Acción Tutorial, lista de tutorias y primer reporte parcial</v>
      </c>
      <c r="B25" s="54"/>
      <c r="C25" s="55" t="str">
        <f>Registro!G25</f>
        <v>26 DE FEBRERO 2024</v>
      </c>
      <c r="D25" s="55"/>
      <c r="E25" s="55"/>
      <c r="F25" s="54" t="s">
        <v>34</v>
      </c>
      <c r="G25" s="54"/>
      <c r="H25" s="10">
        <v>1</v>
      </c>
    </row>
    <row r="26" spans="1:8" s="6" customFormat="1" ht="35.25" customHeight="1" x14ac:dyDescent="0.25">
      <c r="A26" s="54" t="str">
        <f>Registro!A26</f>
        <v>Desarrollo de actividades de tutorias según programa de accion tutorial presentado a la coordinación institucional</v>
      </c>
      <c r="B26" s="54"/>
      <c r="C26" s="56" t="str">
        <f>Registro!G26</f>
        <v>26 DE FEBRERO AL 7 DE JUNIO 2024</v>
      </c>
      <c r="D26" s="56"/>
      <c r="E26" s="56"/>
      <c r="F26" s="54" t="s">
        <v>35</v>
      </c>
      <c r="G26" s="54"/>
      <c r="H26" s="10">
        <v>0.33</v>
      </c>
    </row>
    <row r="27" spans="1:8" s="6" customFormat="1" ht="35.25" customHeight="1" x14ac:dyDescent="0.25">
      <c r="A27" s="54" t="str">
        <f>Registro!A27</f>
        <v xml:space="preserve">Realizacion de reportes mensuales de tutorias </v>
      </c>
      <c r="B27" s="54"/>
      <c r="C27" s="56" t="str">
        <f>Registro!G27</f>
        <v>26 DE FEBRERO AL 7 DE JUNIO 2024</v>
      </c>
      <c r="D27" s="56"/>
      <c r="E27" s="56"/>
      <c r="F27" s="54" t="s">
        <v>35</v>
      </c>
      <c r="G27" s="54"/>
      <c r="H27" s="10">
        <v>0.33</v>
      </c>
    </row>
    <row r="28" spans="1:8" s="6" customFormat="1" ht="25.25" customHeight="1" x14ac:dyDescent="0.25">
      <c r="A28" s="54" t="str">
        <f>Registro!A28</f>
        <v xml:space="preserve">Realizacion de documentos finales </v>
      </c>
      <c r="B28" s="54"/>
      <c r="C28" s="55" t="str">
        <f>Registro!G28</f>
        <v>12 DE JUNIO</v>
      </c>
      <c r="D28" s="55"/>
      <c r="E28" s="55"/>
      <c r="F28" s="54" t="s">
        <v>49</v>
      </c>
      <c r="G28" s="54"/>
      <c r="H28" s="10">
        <v>0</v>
      </c>
    </row>
    <row r="29" spans="1:8" s="6" customFormat="1" x14ac:dyDescent="0.25">
      <c r="A29" s="41"/>
      <c r="B29" s="41"/>
      <c r="C29" s="52"/>
      <c r="D29" s="52"/>
      <c r="E29" s="52"/>
      <c r="F29" s="53"/>
      <c r="G29" s="53"/>
      <c r="H29" s="10"/>
    </row>
    <row r="30" spans="1:8" s="6" customFormat="1" x14ac:dyDescent="0.25">
      <c r="A30" s="41"/>
      <c r="B30" s="41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40" t="s">
        <v>10</v>
      </c>
      <c r="B32" s="40"/>
      <c r="C32" s="40"/>
      <c r="D32" s="40"/>
      <c r="E32" s="40"/>
      <c r="F32" s="40"/>
      <c r="G32" s="40"/>
      <c r="H32" s="40"/>
    </row>
    <row r="33" spans="1:8" s="6" customFormat="1" ht="41.25" customHeight="1" x14ac:dyDescent="0.25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9" t="str">
        <f>Registro!C37</f>
        <v>ING. FLOR ILIANA CHONTAL PELAYO</v>
      </c>
      <c r="D35" s="39"/>
      <c r="E35" s="39"/>
      <c r="G35" s="39" t="str">
        <f>Registro!F37</f>
        <v>MTRA. OFELIA ENRIQUEZ ORDAZ</v>
      </c>
      <c r="H35" s="39"/>
    </row>
    <row r="36" spans="1:8" ht="28.5" customHeight="1" x14ac:dyDescent="0.25">
      <c r="A36" s="9" t="str">
        <f>Registro!A38</f>
        <v>Profesor</v>
      </c>
      <c r="C36" s="51" t="str">
        <f>Registro!C38</f>
        <v>Jefe de División de Ingeniería Industrial</v>
      </c>
      <c r="D36" s="51"/>
      <c r="E36" s="51"/>
      <c r="G36" s="14" t="str">
        <f>Registro!F38</f>
        <v>Subdirector Académico</v>
      </c>
      <c r="H36" s="14"/>
    </row>
    <row r="38" spans="1:8" ht="24.75" customHeight="1" x14ac:dyDescent="0.25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H21" sqref="A21:H28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MII. ELVIRA GOMEZ BARRIENTOS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45" t="str">
        <f>Registro!F9</f>
        <v>FEBRERO - JUNIO 2024</v>
      </c>
      <c r="H9" s="45"/>
    </row>
    <row r="11" spans="1:8" ht="13" x14ac:dyDescent="0.3">
      <c r="A11" s="4" t="s">
        <v>4</v>
      </c>
      <c r="B11" s="38" t="str">
        <f>Registro!B11</f>
        <v>TUTORIA Y DIRECCIÓN INDIVIDUALIZADA(Tutoria del grupo 601B)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40" t="s">
        <v>5</v>
      </c>
      <c r="B13" s="40"/>
      <c r="C13" s="40"/>
      <c r="D13" s="40"/>
      <c r="E13" s="40"/>
      <c r="F13" s="40"/>
      <c r="G13" s="40"/>
      <c r="H13" s="40"/>
    </row>
    <row r="14" spans="1:8" s="6" customFormat="1" ht="45.75" customHeight="1" x14ac:dyDescent="0.25">
      <c r="A14" s="41" t="str">
        <f>Registro!A14</f>
        <v>Dar acompañamiento a los jovenes a lo largo de su car.rera, con la finalidad de apoyarles dentro de nuestras posibilidades en situaciones academicas y no academicas, para que lleven a buen fin sus estudios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40" t="s">
        <v>9</v>
      </c>
      <c r="B16" s="40"/>
      <c r="C16" s="40"/>
      <c r="D16" s="40"/>
      <c r="E16" s="40"/>
      <c r="F16" s="40"/>
      <c r="G16" s="40"/>
      <c r="H16" s="40"/>
    </row>
    <row r="17" spans="1:8" s="6" customFormat="1" ht="43.5" customHeight="1" x14ac:dyDescent="0.25">
      <c r="A17" s="41" t="str">
        <f>Registro!A17</f>
        <v>1 PAT 
3 reportes Individuales
1 Lista final de alumnos acreditados/no acreditados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40" t="s">
        <v>6</v>
      </c>
      <c r="B19" s="40"/>
      <c r="C19" s="40"/>
      <c r="D19" s="40"/>
      <c r="E19" s="40"/>
      <c r="F19" s="40"/>
      <c r="G19" s="40"/>
      <c r="H19" s="40"/>
    </row>
    <row r="20" spans="1:8" s="6" customFormat="1" ht="26.25" customHeight="1" x14ac:dyDescent="0.25">
      <c r="A20" s="58" t="s">
        <v>7</v>
      </c>
      <c r="B20" s="58"/>
      <c r="C20" s="66" t="s">
        <v>16</v>
      </c>
      <c r="D20" s="66"/>
      <c r="E20" s="66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64" t="str">
        <f>Registro!A21</f>
        <v xml:space="preserve">Elaboracion del Programa de Acción Tutorial </v>
      </c>
      <c r="B21" s="64"/>
      <c r="C21" s="63" t="str">
        <f>Registro!G21</f>
        <v>26 DE FEBRERO 2024</v>
      </c>
      <c r="D21" s="63"/>
      <c r="E21" s="63"/>
      <c r="F21" s="62" t="s">
        <v>34</v>
      </c>
      <c r="G21" s="62"/>
      <c r="H21" s="23">
        <v>1</v>
      </c>
    </row>
    <row r="22" spans="1:8" s="6" customFormat="1" ht="35.25" customHeight="1" x14ac:dyDescent="0.25">
      <c r="A22" s="64" t="str">
        <f>Registro!A22</f>
        <v>Presentar el PIT a los Tutorados/ Objetivos, beneficios, compromisos y responsabilidades de tutor y tutorados</v>
      </c>
      <c r="B22" s="64"/>
      <c r="C22" s="63" t="str">
        <f>Registro!G22</f>
        <v>10 DE FEBRERO 2024</v>
      </c>
      <c r="D22" s="63"/>
      <c r="E22" s="63"/>
      <c r="F22" s="62" t="s">
        <v>35</v>
      </c>
      <c r="G22" s="62"/>
      <c r="H22" s="23">
        <v>1</v>
      </c>
    </row>
    <row r="23" spans="1:8" s="6" customFormat="1" ht="35.25" customHeight="1" x14ac:dyDescent="0.25">
      <c r="A23" s="64" t="str">
        <f>Registro!A23</f>
        <v>Explicación de forma de trabajo del semestre actual</v>
      </c>
      <c r="B23" s="64"/>
      <c r="C23" s="63" t="str">
        <f>Registro!G23</f>
        <v>10 DE FEBRERO 2024</v>
      </c>
      <c r="D23" s="63"/>
      <c r="E23" s="63"/>
      <c r="F23" s="62" t="s">
        <v>25</v>
      </c>
      <c r="G23" s="62"/>
      <c r="H23" s="23">
        <v>1</v>
      </c>
    </row>
    <row r="24" spans="1:8" s="6" customFormat="1" ht="35.25" customHeight="1" x14ac:dyDescent="0.25">
      <c r="A24" s="64" t="str">
        <f>Registro!A24</f>
        <v xml:space="preserve">Revisión expediente, anexo de documentos nuevos y programación de solicitud de nuevos formatos </v>
      </c>
      <c r="B24" s="64"/>
      <c r="C24" s="63" t="str">
        <f>Registro!G24</f>
        <v>10 DE FEBRERO 2024</v>
      </c>
      <c r="D24" s="63"/>
      <c r="E24" s="63"/>
      <c r="F24" s="65" t="s">
        <v>41</v>
      </c>
      <c r="G24" s="65"/>
      <c r="H24" s="23">
        <v>1</v>
      </c>
    </row>
    <row r="25" spans="1:8" s="6" customFormat="1" ht="35.25" customHeight="1" x14ac:dyDescent="0.25">
      <c r="A25" s="64" t="str">
        <f>Registro!A25</f>
        <v>Entrega del Programa de Acción Tutorial, lista de tutorias y primer reporte parcial</v>
      </c>
      <c r="B25" s="64"/>
      <c r="C25" s="63" t="str">
        <f>Registro!G25</f>
        <v>26 DE FEBRERO 2024</v>
      </c>
      <c r="D25" s="63"/>
      <c r="E25" s="63"/>
      <c r="F25" s="62" t="s">
        <v>34</v>
      </c>
      <c r="G25" s="62"/>
      <c r="H25" s="23">
        <v>1</v>
      </c>
    </row>
    <row r="26" spans="1:8" s="6" customFormat="1" ht="35.25" customHeight="1" x14ac:dyDescent="0.25">
      <c r="A26" s="64" t="str">
        <f>Registro!A26</f>
        <v>Desarrollo de actividades de tutorias según programa de accion tutorial presentado a la coordinación institucional</v>
      </c>
      <c r="B26" s="64"/>
      <c r="C26" s="63" t="str">
        <f>Registro!G26</f>
        <v>26 DE FEBRERO AL 7 DE JUNIO 2024</v>
      </c>
      <c r="D26" s="63"/>
      <c r="E26" s="63"/>
      <c r="F26" s="62" t="s">
        <v>35</v>
      </c>
      <c r="G26" s="62"/>
      <c r="H26" s="23">
        <v>0.66</v>
      </c>
    </row>
    <row r="27" spans="1:8" s="6" customFormat="1" ht="35.25" customHeight="1" x14ac:dyDescent="0.25">
      <c r="A27" s="64" t="str">
        <f>Registro!A27</f>
        <v xml:space="preserve">Realizacion de reportes mensuales de tutorias </v>
      </c>
      <c r="B27" s="64"/>
      <c r="C27" s="63" t="str">
        <f>Registro!G27</f>
        <v>26 DE FEBRERO AL 7 DE JUNIO 2024</v>
      </c>
      <c r="D27" s="63"/>
      <c r="E27" s="63"/>
      <c r="F27" s="62" t="s">
        <v>35</v>
      </c>
      <c r="G27" s="62"/>
      <c r="H27" s="23">
        <v>0.66</v>
      </c>
    </row>
    <row r="28" spans="1:8" s="6" customFormat="1" x14ac:dyDescent="0.25">
      <c r="A28" s="62" t="str">
        <f>Registro!A28</f>
        <v xml:space="preserve">Realizacion de documentos finales </v>
      </c>
      <c r="B28" s="62"/>
      <c r="C28" s="63" t="str">
        <f>Registro!G28</f>
        <v>12 DE JUNIO</v>
      </c>
      <c r="D28" s="63"/>
      <c r="E28" s="63"/>
      <c r="F28" s="62" t="s">
        <v>36</v>
      </c>
      <c r="G28" s="62"/>
      <c r="H28" s="23">
        <v>0</v>
      </c>
    </row>
    <row r="29" spans="1:8" s="6" customFormat="1" x14ac:dyDescent="0.25">
      <c r="A29" s="41"/>
      <c r="B29" s="41"/>
      <c r="C29" s="52"/>
      <c r="D29" s="52"/>
      <c r="E29" s="52"/>
      <c r="F29" s="53"/>
      <c r="G29" s="53"/>
      <c r="H29" s="10"/>
    </row>
    <row r="30" spans="1:8" s="6" customFormat="1" x14ac:dyDescent="0.25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40" t="s">
        <v>10</v>
      </c>
      <c r="B32" s="40"/>
      <c r="C32" s="40"/>
      <c r="D32" s="40"/>
      <c r="E32" s="40"/>
      <c r="F32" s="40"/>
      <c r="G32" s="40"/>
      <c r="H32" s="40"/>
    </row>
    <row r="33" spans="1:8" s="6" customFormat="1" ht="41.25" customHeight="1" x14ac:dyDescent="0.25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9" t="str">
        <f>Registro!C37</f>
        <v>ING. FLOR ILIANA CHONTAL PELAYO</v>
      </c>
      <c r="D35" s="39"/>
      <c r="E35" s="39"/>
      <c r="G35" s="39" t="str">
        <f>Registro!F37</f>
        <v>MTRA. OFELIA ENRIQUEZ ORDAZ</v>
      </c>
      <c r="H35" s="39"/>
    </row>
    <row r="36" spans="1:8" ht="28.5" customHeight="1" x14ac:dyDescent="0.25">
      <c r="A36" s="9" t="str">
        <f>Registro!A38</f>
        <v>Profesor</v>
      </c>
      <c r="C36" s="51" t="str">
        <f>Registro!C38</f>
        <v>Jefe de División de Ingeniería Industrial</v>
      </c>
      <c r="D36" s="51"/>
      <c r="E36" s="51"/>
      <c r="G36" s="14" t="str">
        <f>Registro!F38</f>
        <v>Subdirector Académico</v>
      </c>
      <c r="H36" s="14"/>
    </row>
    <row r="38" spans="1:8" ht="24.75" customHeight="1" x14ac:dyDescent="0.25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MII. ELVIRA GOMEZ BARRIENTOS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45" t="str">
        <f>Registro!F9</f>
        <v>FEBRERO - JUNIO 2024</v>
      </c>
      <c r="H9" s="45"/>
    </row>
    <row r="11" spans="1:8" ht="13" x14ac:dyDescent="0.3">
      <c r="A11" s="4" t="s">
        <v>4</v>
      </c>
      <c r="B11" s="38" t="s">
        <v>23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40" t="s">
        <v>5</v>
      </c>
      <c r="B13" s="40"/>
      <c r="C13" s="40"/>
      <c r="D13" s="40"/>
      <c r="E13" s="40"/>
      <c r="F13" s="40"/>
      <c r="G13" s="40"/>
      <c r="H13" s="40"/>
    </row>
    <row r="14" spans="1:8" s="6" customFormat="1" ht="25.5" customHeight="1" x14ac:dyDescent="0.25">
      <c r="A14" s="41" t="str">
        <f>Registro!A14</f>
        <v>Dar acompañamiento a los jovenes a lo largo de su car.rera, con la finalidad de apoyarles dentro de nuestras posibilidades en situaciones academicas y no academicas, para que lleven a buen fin sus estudios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40" t="s">
        <v>9</v>
      </c>
      <c r="B16" s="40"/>
      <c r="C16" s="40"/>
      <c r="D16" s="40"/>
      <c r="E16" s="40"/>
      <c r="F16" s="40"/>
      <c r="G16" s="40"/>
      <c r="H16" s="40"/>
    </row>
    <row r="17" spans="1:8" s="6" customFormat="1" ht="44" customHeight="1" x14ac:dyDescent="0.25">
      <c r="A17" s="41" t="str">
        <f>Registro!A17</f>
        <v>1 PAT 
3 reportes Individuales
1 Lista final de alumnos acreditados/no acreditados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40" t="s">
        <v>6</v>
      </c>
      <c r="B19" s="40"/>
      <c r="C19" s="40"/>
      <c r="D19" s="40"/>
      <c r="E19" s="40"/>
      <c r="F19" s="40"/>
      <c r="G19" s="40"/>
      <c r="H19" s="40"/>
    </row>
    <row r="20" spans="1:8" s="6" customFormat="1" ht="26.25" customHeight="1" x14ac:dyDescent="0.25">
      <c r="A20" s="58" t="s">
        <v>7</v>
      </c>
      <c r="B20" s="58"/>
      <c r="C20" s="66" t="s">
        <v>16</v>
      </c>
      <c r="D20" s="66"/>
      <c r="E20" s="66"/>
      <c r="F20" s="58" t="s">
        <v>12</v>
      </c>
      <c r="G20" s="58"/>
      <c r="H20" s="13" t="s">
        <v>8</v>
      </c>
    </row>
    <row r="21" spans="1:8" s="21" customFormat="1" ht="28.5" customHeight="1" x14ac:dyDescent="0.3">
      <c r="A21" s="67" t="str">
        <f>Registro!A21</f>
        <v xml:space="preserve">Elaboracion del Programa de Acción Tutorial </v>
      </c>
      <c r="B21" s="67"/>
      <c r="C21" s="68" t="str">
        <f>Registro!G21</f>
        <v>26 DE FEBRERO 2024</v>
      </c>
      <c r="D21" s="68"/>
      <c r="E21" s="68"/>
      <c r="F21" s="67" t="s">
        <v>34</v>
      </c>
      <c r="G21" s="67"/>
      <c r="H21" s="24">
        <v>1</v>
      </c>
    </row>
    <row r="22" spans="1:8" s="21" customFormat="1" ht="28.5" customHeight="1" x14ac:dyDescent="0.3">
      <c r="A22" s="67" t="str">
        <f>Registro!A22</f>
        <v>Presentar el PIT a los Tutorados/ Objetivos, beneficios, compromisos y responsabilidades de tutor y tutorados</v>
      </c>
      <c r="B22" s="67"/>
      <c r="C22" s="68" t="str">
        <f>Registro!G22</f>
        <v>10 DE FEBRERO 2024</v>
      </c>
      <c r="D22" s="68"/>
      <c r="E22" s="68"/>
      <c r="F22" s="67" t="s">
        <v>35</v>
      </c>
      <c r="G22" s="67"/>
      <c r="H22" s="24">
        <v>1</v>
      </c>
    </row>
    <row r="23" spans="1:8" s="21" customFormat="1" ht="28.5" customHeight="1" x14ac:dyDescent="0.3">
      <c r="A23" s="67" t="str">
        <f>Registro!A23</f>
        <v>Explicación de forma de trabajo del semestre actual</v>
      </c>
      <c r="B23" s="67"/>
      <c r="C23" s="68" t="str">
        <f>Registro!G23</f>
        <v>10 DE FEBRERO 2024</v>
      </c>
      <c r="D23" s="68"/>
      <c r="E23" s="68"/>
      <c r="F23" s="67" t="s">
        <v>25</v>
      </c>
      <c r="G23" s="67"/>
      <c r="H23" s="24">
        <v>1</v>
      </c>
    </row>
    <row r="24" spans="1:8" s="21" customFormat="1" ht="28.5" customHeight="1" x14ac:dyDescent="0.3">
      <c r="A24" s="67" t="str">
        <f>Registro!A24</f>
        <v xml:space="preserve">Revisión expediente, anexo de documentos nuevos y programación de solicitud de nuevos formatos </v>
      </c>
      <c r="B24" s="67"/>
      <c r="C24" s="68" t="str">
        <f>Registro!G24</f>
        <v>10 DE FEBRERO 2024</v>
      </c>
      <c r="D24" s="68"/>
      <c r="E24" s="68"/>
      <c r="F24" s="73" t="s">
        <v>41</v>
      </c>
      <c r="G24" s="73"/>
      <c r="H24" s="24">
        <v>1</v>
      </c>
    </row>
    <row r="25" spans="1:8" s="21" customFormat="1" ht="28.5" customHeight="1" x14ac:dyDescent="0.3">
      <c r="A25" s="67" t="str">
        <f>Registro!A25</f>
        <v>Entrega del Programa de Acción Tutorial, lista de tutorias y primer reporte parcial</v>
      </c>
      <c r="B25" s="67"/>
      <c r="C25" s="68" t="str">
        <f>Registro!G25</f>
        <v>26 DE FEBRERO 2024</v>
      </c>
      <c r="D25" s="68"/>
      <c r="E25" s="68"/>
      <c r="F25" s="67" t="s">
        <v>34</v>
      </c>
      <c r="G25" s="67"/>
      <c r="H25" s="24">
        <v>1</v>
      </c>
    </row>
    <row r="26" spans="1:8" s="21" customFormat="1" ht="28.5" customHeight="1" x14ac:dyDescent="0.3">
      <c r="A26" s="67" t="str">
        <f>Registro!A26</f>
        <v>Desarrollo de actividades de tutorias según programa de accion tutorial presentado a la coordinación institucional</v>
      </c>
      <c r="B26" s="67"/>
      <c r="C26" s="68" t="str">
        <f>Registro!G26</f>
        <v>26 DE FEBRERO AL 7 DE JUNIO 2024</v>
      </c>
      <c r="D26" s="68"/>
      <c r="E26" s="68"/>
      <c r="F26" s="67" t="s">
        <v>35</v>
      </c>
      <c r="G26" s="67"/>
      <c r="H26" s="24">
        <v>1</v>
      </c>
    </row>
    <row r="27" spans="1:8" s="21" customFormat="1" ht="28.5" customHeight="1" x14ac:dyDescent="0.3">
      <c r="A27" s="67" t="str">
        <f>Registro!A27</f>
        <v xml:space="preserve">Realizacion de reportes mensuales de tutorias </v>
      </c>
      <c r="B27" s="67"/>
      <c r="C27" s="68" t="str">
        <f>Registro!G27</f>
        <v>26 DE FEBRERO AL 7 DE JUNIO 2024</v>
      </c>
      <c r="D27" s="68"/>
      <c r="E27" s="68"/>
      <c r="F27" s="67" t="s">
        <v>35</v>
      </c>
      <c r="G27" s="67"/>
      <c r="H27" s="24">
        <v>1</v>
      </c>
    </row>
    <row r="28" spans="1:8" s="21" customFormat="1" ht="28.5" customHeight="1" x14ac:dyDescent="0.3">
      <c r="A28" s="67" t="str">
        <f>Registro!A28</f>
        <v xml:space="preserve">Realizacion de documentos finales </v>
      </c>
      <c r="B28" s="67"/>
      <c r="C28" s="68" t="str">
        <f>Registro!G28</f>
        <v>12 DE JUNIO</v>
      </c>
      <c r="D28" s="68"/>
      <c r="E28" s="68"/>
      <c r="F28" s="67" t="s">
        <v>36</v>
      </c>
      <c r="G28" s="67"/>
      <c r="H28" s="24">
        <v>1</v>
      </c>
    </row>
    <row r="29" spans="1:8" s="21" customFormat="1" ht="19.5" customHeight="1" x14ac:dyDescent="0.3">
      <c r="A29" s="69"/>
      <c r="B29" s="69"/>
      <c r="C29" s="70"/>
      <c r="D29" s="70"/>
      <c r="E29" s="70"/>
      <c r="F29" s="71"/>
      <c r="G29" s="72"/>
      <c r="H29" s="20"/>
    </row>
    <row r="30" spans="1:8" s="6" customFormat="1" x14ac:dyDescent="0.25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40" t="s">
        <v>10</v>
      </c>
      <c r="B32" s="40"/>
      <c r="C32" s="40"/>
      <c r="D32" s="40"/>
      <c r="E32" s="40"/>
      <c r="F32" s="40"/>
      <c r="G32" s="40"/>
      <c r="H32" s="40"/>
    </row>
    <row r="33" spans="1:8" s="6" customFormat="1" ht="41.25" customHeight="1" x14ac:dyDescent="0.25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9" t="str">
        <f>Registro!C37</f>
        <v>ING. FLOR ILIANA CHONTAL PELAYO</v>
      </c>
      <c r="D35" s="39"/>
      <c r="E35" s="39"/>
      <c r="G35" s="39" t="str">
        <f>Registro!F37</f>
        <v>MTRA. OFELIA ENRIQUEZ ORDAZ</v>
      </c>
      <c r="H35" s="39"/>
    </row>
    <row r="36" spans="1:8" ht="28.5" customHeight="1" x14ac:dyDescent="0.25">
      <c r="A36" s="9" t="str">
        <f>Registro!A38</f>
        <v>Profesor</v>
      </c>
      <c r="C36" s="51" t="str">
        <f>Registro!C38</f>
        <v>Jefe de División de Ingeniería Industrial</v>
      </c>
      <c r="D36" s="51"/>
      <c r="E36" s="51"/>
      <c r="G36" s="14" t="str">
        <f>Registro!F38</f>
        <v>Subdirector Académico</v>
      </c>
      <c r="H36" s="14"/>
    </row>
    <row r="38" spans="1:8" ht="24.75" customHeight="1" x14ac:dyDescent="0.25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2024-03-20T23:04:19Z</dcterms:modified>
</cp:coreProperties>
</file>