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LVIRA GB\Documents\SEMESTRE FEB -JUL 2024\ESCOLARIZADO\REPORTES FLOR\PROYECTOS ESPECIALES\REPORTE 1\"/>
    </mc:Choice>
  </mc:AlternateContent>
  <xr:revisionPtr revIDLastSave="0" documentId="13_ncr:1_{AB67B211-1271-437E-9775-F68603D5E808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Registro" sheetId="1" r:id="rId1"/>
    <sheet name="Reporte 1" sheetId="7" r:id="rId2"/>
    <sheet name="Reporte 2" sheetId="8" r:id="rId3"/>
    <sheet name="Reporte 3" sheetId="9" r:id="rId4"/>
  </sheets>
  <definedNames>
    <definedName name="_xlnm.Print_Area" localSheetId="0">Registro!$A$1:$G$45</definedName>
    <definedName name="_xlnm.Print_Area" localSheetId="1">'Reporte 1'!$A$1:$H$37</definedName>
    <definedName name="_xlnm.Print_Area" localSheetId="2">'Reporte 2'!$A$1:$H$38</definedName>
    <definedName name="_xlnm.Print_Area" localSheetId="3">'Reporte 3'!$A$1:$H$38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" i="8" l="1"/>
  <c r="C26" i="7"/>
  <c r="C27" i="7"/>
  <c r="A26" i="7"/>
  <c r="A27" i="7"/>
  <c r="C22" i="7"/>
  <c r="C23" i="7"/>
  <c r="C24" i="7"/>
  <c r="C25" i="7"/>
  <c r="C21" i="7"/>
  <c r="A25" i="7"/>
  <c r="A24" i="7"/>
  <c r="A23" i="7"/>
  <c r="A22" i="7"/>
  <c r="G36" i="9"/>
  <c r="C36" i="9"/>
  <c r="A36" i="9"/>
  <c r="G35" i="9"/>
  <c r="C35" i="9"/>
  <c r="A35" i="9"/>
  <c r="A40" i="1"/>
  <c r="A34" i="7" s="1"/>
  <c r="G35" i="8"/>
  <c r="C35" i="8"/>
  <c r="G36" i="8"/>
  <c r="C36" i="8"/>
  <c r="A36" i="8"/>
  <c r="G34" i="7"/>
  <c r="A35" i="7"/>
  <c r="D6" i="7"/>
  <c r="B11" i="7"/>
  <c r="A14" i="7"/>
  <c r="A17" i="7"/>
  <c r="A17" i="9"/>
  <c r="A14" i="9"/>
  <c r="B11" i="9"/>
  <c r="G9" i="9"/>
  <c r="B8" i="9"/>
  <c r="D6" i="9"/>
  <c r="A17" i="8"/>
  <c r="A14" i="8"/>
  <c r="B11" i="8"/>
  <c r="G9" i="8"/>
  <c r="B8" i="8"/>
  <c r="D6" i="8"/>
  <c r="A21" i="7"/>
  <c r="G9" i="7"/>
  <c r="B8" i="7"/>
  <c r="A35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sharedStrings.xml><?xml version="1.0" encoding="utf-8"?>
<sst xmlns="http://schemas.openxmlformats.org/spreadsheetml/2006/main" count="101" uniqueCount="50">
  <si>
    <t>SUBDIRECCIÓN ACADÉMICA</t>
  </si>
  <si>
    <t>DIVISIÓN DE INGENIERÍA</t>
  </si>
  <si>
    <t>Reporte No.</t>
  </si>
  <si>
    <t>PROFESOR (A):</t>
  </si>
  <si>
    <t>Nombre del Proyecto</t>
  </si>
  <si>
    <t xml:space="preserve">Objetivo </t>
  </si>
  <si>
    <t>Actividades</t>
  </si>
  <si>
    <t>Actividad</t>
  </si>
  <si>
    <t>% avance</t>
  </si>
  <si>
    <t>Meta</t>
  </si>
  <si>
    <t>Observaciones</t>
  </si>
  <si>
    <t>Periodo</t>
  </si>
  <si>
    <t>Evidencia</t>
  </si>
  <si>
    <t>Fecha programada</t>
  </si>
  <si>
    <t>Subdirector Académico</t>
  </si>
  <si>
    <t>Profesor</t>
  </si>
  <si>
    <t>Fecha programada de Realización</t>
  </si>
  <si>
    <t>Cronograma de Actividades</t>
  </si>
  <si>
    <r>
      <rPr>
        <b/>
        <sz val="10"/>
        <color theme="1"/>
        <rFont val="Arial"/>
        <family val="2"/>
      </rPr>
      <t>NOTA</t>
    </r>
    <r>
      <rPr>
        <sz val="10"/>
        <color theme="1"/>
        <rFont val="Arial"/>
        <family val="2"/>
      </rPr>
      <t>: El cronograma solo debe considerar las actividades a realizar en el periodo.</t>
    </r>
  </si>
  <si>
    <t>NOTA: Llenar este formato por cada proyecto asignado y entregar en la semana número 7 el 1er reporte; en la semana 11 2° reporte; y en la semana 18 el reporte final.</t>
  </si>
  <si>
    <t>Programa de Trabajo Académico en Horas de Apoyo a la Docencia</t>
  </si>
  <si>
    <t>Reporte de Proyectos Individuales del Docente</t>
  </si>
  <si>
    <t>INSTITUTO TECNOLÓGICO SUPERIOR DE SAN ANDRÉS TUXTLA</t>
  </si>
  <si>
    <t>INDUSTRIAL</t>
  </si>
  <si>
    <t xml:space="preserve">MII. ELVIRA GOMEZ BARRIENTOS </t>
  </si>
  <si>
    <t>Jefe de División de Ingeniería Industrial</t>
  </si>
  <si>
    <t>Revisar avance del proyecto según cronograma de actividades</t>
  </si>
  <si>
    <t>MTRA. OFELIA ENRIQUEZ ORDAZ</t>
  </si>
  <si>
    <t>Jefe de División de Ingeniería en Industrial</t>
  </si>
  <si>
    <t>Subdirectora Académica</t>
  </si>
  <si>
    <t xml:space="preserve">Avanzar el desarrollo de 1 tesis en un minimo de 50% </t>
  </si>
  <si>
    <t>Asesorar el avance del proyecto de acuerdo a  necesidades del alumno</t>
  </si>
  <si>
    <t>Revisar redaccion de los avances presentados por el alumno</t>
  </si>
  <si>
    <t>Revisar corecciones en caso de ser necesario</t>
  </si>
  <si>
    <t xml:space="preserve">Pantalla  whap sapp </t>
  </si>
  <si>
    <t>Asesorar al alumno en el desarrollo del proyecto, de acuerdo al anteproyecto planteado</t>
  </si>
  <si>
    <t xml:space="preserve">Pantalla de whaptssap donde se evidencia que debe corregir </t>
  </si>
  <si>
    <t>FEBRERO-JUNIO 2024</t>
  </si>
  <si>
    <t>TUTORIA Y DIRECCION INDIVIDUALIZADA (TESIS )</t>
  </si>
  <si>
    <t>Dirigir y asesorar las actividades individuales generadas por el desarrollo tesis profecionales de los alumnos proximos a titularse</t>
  </si>
  <si>
    <t>ING. FLOR ILIANA CHONTAL PELAYO</t>
  </si>
  <si>
    <t xml:space="preserve">Asesorar y planter conjuntamente con el alumno un proyecto  para tesis </t>
  </si>
  <si>
    <t>Asesorar y plantear modificciones del anteproyecto revisado por la academia</t>
  </si>
  <si>
    <t>6 DE FEBRERO-7 DE JUNIO</t>
  </si>
  <si>
    <t>6 AL 15 DE FEBRERO</t>
  </si>
  <si>
    <t>Pantalla de mail con envio de proyecto</t>
  </si>
  <si>
    <t>Pantalla  whap sapp enviados con correcciones de redaccion</t>
  </si>
  <si>
    <t xml:space="preserve">Pantalla  whap sapp enviados con correcciones </t>
  </si>
  <si>
    <t xml:space="preserve">Evidencia libre </t>
  </si>
  <si>
    <t xml:space="preserve">Pantalla  whap sapp con correciones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</si>
</sst>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Calibri"/>
      <family val="2"/>
      <scheme val="minor"/>
    </font>
    <font>
      <sz val="10"/>
      <color theme="1"/>
      <name val="Arial Narrow"/>
      <family val="2"/>
    </font>
    <font>
      <sz val="9"/>
      <color theme="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3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top"/>
    </xf>
    <xf numFmtId="9" fontId="2" fillId="0" borderId="2" xfId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/>
    </xf>
    <xf numFmtId="0" fontId="2" fillId="0" borderId="3" xfId="0" applyFont="1" applyBorder="1" applyAlignment="1">
      <alignment vertical="top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14" fontId="11" fillId="0" borderId="6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0" xfId="0" applyFont="1" applyAlignment="1">
      <alignment horizontal="left" vertical="top" wrapText="1"/>
    </xf>
    <xf numFmtId="0" fontId="2" fillId="0" borderId="2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14" fontId="9" fillId="0" borderId="2" xfId="0" applyNumberFormat="1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left"/>
    </xf>
    <xf numFmtId="0" fontId="10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14" fontId="2" fillId="0" borderId="5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180975</xdr:colOff>
      <xdr:row>0</xdr:row>
      <xdr:rowOff>47625</xdr:rowOff>
    </xdr:from>
    <xdr:to>
      <xdr:col>6</xdr:col>
      <xdr:colOff>637469</xdr:colOff>
      <xdr:row>0</xdr:row>
      <xdr:rowOff>652742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47625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0</xdr:row>
      <xdr:rowOff>0</xdr:rowOff>
    </xdr:from>
    <xdr:to>
      <xdr:col>0</xdr:col>
      <xdr:colOff>2112309</xdr:colOff>
      <xdr:row>1</xdr:row>
      <xdr:rowOff>34361</xdr:rowOff>
    </xdr:to>
    <xdr:pic>
      <xdr:nvPicPr>
        <xdr:cNvPr id="4" name="Imagen 3" descr="Inicio - TecNM Celaya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28575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3" name="Imagen 2" descr="Inicio - TecNM Celay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695221</xdr:colOff>
      <xdr:row>0</xdr:row>
      <xdr:rowOff>649940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627" y="44823"/>
          <a:ext cx="1218494" cy="605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3" name="Imagen 2" descr="Inicio - TecNM Celay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573301</xdr:colOff>
      <xdr:row>0</xdr:row>
      <xdr:rowOff>649940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627" y="44823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1543050</xdr:colOff>
      <xdr:row>34</xdr:row>
      <xdr:rowOff>12700</xdr:rowOff>
    </xdr:from>
    <xdr:to>
      <xdr:col>0</xdr:col>
      <xdr:colOff>1994605</xdr:colOff>
      <xdr:row>35</xdr:row>
      <xdr:rowOff>25634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D2F968-EF52-4214-A22E-6AB4B0250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3050" y="9245600"/>
          <a:ext cx="451555" cy="5526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2" name="Imagen 1" descr="Inicio - TecNM Celay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5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695221</xdr:colOff>
      <xdr:row>0</xdr:row>
      <xdr:rowOff>649940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109" y="44823"/>
          <a:ext cx="1218494" cy="605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43"/>
  <sheetViews>
    <sheetView tabSelected="1" zoomScale="110" zoomScaleNormal="110" zoomScaleSheetLayoutView="100" workbookViewId="0">
      <selection activeCell="C40" sqref="C40:E40"/>
    </sheetView>
  </sheetViews>
  <sheetFormatPr baseColWidth="10" defaultColWidth="11.453125" defaultRowHeight="12.5" x14ac:dyDescent="0.25"/>
  <cols>
    <col min="1" max="1" width="38.54296875" style="1" bestFit="1" customWidth="1"/>
    <col min="2" max="2" width="4.6328125" style="1" bestFit="1" customWidth="1"/>
    <col min="3" max="4" width="11.08984375" style="1" customWidth="1"/>
    <col min="5" max="5" width="7.54296875" style="1" customWidth="1"/>
    <col min="6" max="6" width="11.453125" style="1"/>
    <col min="7" max="7" width="20.90625" style="1" customWidth="1"/>
    <col min="8" max="16384" width="11.453125" style="1"/>
  </cols>
  <sheetData>
    <row r="1" spans="1:7" ht="56.25" customHeight="1" x14ac:dyDescent="0.25">
      <c r="B1" s="23" t="s">
        <v>20</v>
      </c>
      <c r="C1" s="23"/>
      <c r="D1" s="23"/>
      <c r="E1" s="23"/>
      <c r="F1" s="23"/>
      <c r="G1" s="23"/>
    </row>
    <row r="3" spans="1:7" ht="13" x14ac:dyDescent="0.3">
      <c r="A3" s="27" t="s">
        <v>22</v>
      </c>
      <c r="B3" s="27"/>
      <c r="C3" s="27"/>
      <c r="D3" s="27"/>
      <c r="E3" s="27"/>
      <c r="F3" s="27"/>
      <c r="G3" s="27"/>
    </row>
    <row r="4" spans="1:7" ht="13" x14ac:dyDescent="0.3">
      <c r="A4" s="2"/>
      <c r="B4" s="2"/>
      <c r="C4" s="2"/>
      <c r="D4" s="2"/>
      <c r="E4" s="2"/>
    </row>
    <row r="5" spans="1:7" ht="13" x14ac:dyDescent="0.3">
      <c r="A5" s="27" t="s">
        <v>0</v>
      </c>
      <c r="B5" s="27"/>
      <c r="C5" s="27"/>
      <c r="D5" s="27"/>
      <c r="E5" s="27"/>
      <c r="F5" s="27"/>
      <c r="G5" s="27"/>
    </row>
    <row r="6" spans="1:7" ht="13" x14ac:dyDescent="0.3">
      <c r="A6" s="28" t="s">
        <v>1</v>
      </c>
      <c r="B6" s="28"/>
      <c r="C6" s="28"/>
      <c r="D6" s="38" t="s">
        <v>23</v>
      </c>
      <c r="E6" s="38"/>
      <c r="F6" s="38"/>
      <c r="G6" s="3"/>
    </row>
    <row r="7" spans="1:7" ht="13" x14ac:dyDescent="0.3">
      <c r="A7" s="2"/>
      <c r="B7" s="2"/>
      <c r="C7" s="2"/>
      <c r="D7" s="2"/>
      <c r="E7" s="2"/>
    </row>
    <row r="8" spans="1:7" ht="13" x14ac:dyDescent="0.3">
      <c r="A8" s="4" t="s">
        <v>3</v>
      </c>
      <c r="B8" s="29" t="s">
        <v>24</v>
      </c>
      <c r="C8" s="29"/>
      <c r="D8" s="29"/>
      <c r="E8" s="29"/>
      <c r="F8" s="29"/>
      <c r="G8" s="29"/>
    </row>
    <row r="9" spans="1:7" ht="14.5" x14ac:dyDescent="0.35">
      <c r="A9"/>
      <c r="B9"/>
      <c r="C9"/>
      <c r="E9" s="4" t="s">
        <v>11</v>
      </c>
      <c r="F9" s="39" t="s">
        <v>37</v>
      </c>
      <c r="G9" s="39"/>
    </row>
    <row r="11" spans="1:7" ht="31.5" customHeight="1" x14ac:dyDescent="0.3">
      <c r="A11" s="4" t="s">
        <v>4</v>
      </c>
      <c r="B11" s="30" t="s">
        <v>38</v>
      </c>
      <c r="C11" s="30"/>
      <c r="D11" s="30"/>
      <c r="E11" s="30"/>
      <c r="F11" s="30"/>
      <c r="G11" s="30"/>
    </row>
    <row r="12" spans="1:7" s="6" customFormat="1" x14ac:dyDescent="0.25">
      <c r="B12" s="1"/>
      <c r="C12" s="1"/>
      <c r="D12" s="1"/>
      <c r="E12" s="1"/>
      <c r="F12" s="1"/>
      <c r="G12" s="1"/>
    </row>
    <row r="13" spans="1:7" s="6" customFormat="1" x14ac:dyDescent="0.25">
      <c r="A13" s="31" t="s">
        <v>5</v>
      </c>
      <c r="B13" s="31"/>
      <c r="C13" s="31"/>
      <c r="D13" s="31"/>
      <c r="E13" s="31"/>
      <c r="F13" s="31"/>
      <c r="G13" s="31"/>
    </row>
    <row r="14" spans="1:7" s="6" customFormat="1" ht="25.5" customHeight="1" x14ac:dyDescent="0.25">
      <c r="A14" s="32" t="s">
        <v>39</v>
      </c>
      <c r="B14" s="32"/>
      <c r="C14" s="32"/>
      <c r="D14" s="32"/>
      <c r="E14" s="32"/>
      <c r="F14" s="32"/>
      <c r="G14" s="32"/>
    </row>
    <row r="15" spans="1:7" s="6" customFormat="1" x14ac:dyDescent="0.25">
      <c r="A15" s="7"/>
      <c r="B15" s="7"/>
      <c r="C15" s="7"/>
      <c r="D15" s="7"/>
      <c r="E15" s="7"/>
      <c r="F15" s="7"/>
      <c r="G15" s="7"/>
    </row>
    <row r="16" spans="1:7" s="6" customFormat="1" x14ac:dyDescent="0.25">
      <c r="A16" s="31" t="s">
        <v>9</v>
      </c>
      <c r="B16" s="31"/>
      <c r="C16" s="31"/>
      <c r="D16" s="31"/>
      <c r="E16" s="31"/>
      <c r="F16" s="31"/>
      <c r="G16" s="31"/>
    </row>
    <row r="17" spans="1:7" s="6" customFormat="1" ht="68.25" customHeight="1" x14ac:dyDescent="0.25">
      <c r="A17" s="32" t="s">
        <v>30</v>
      </c>
      <c r="B17" s="32"/>
      <c r="C17" s="32"/>
      <c r="D17" s="32"/>
      <c r="E17" s="32"/>
      <c r="F17" s="32"/>
      <c r="G17" s="32"/>
    </row>
    <row r="18" spans="1:7" s="6" customFormat="1" x14ac:dyDescent="0.25">
      <c r="A18" s="7"/>
      <c r="B18" s="7"/>
      <c r="C18" s="7"/>
      <c r="D18" s="7"/>
      <c r="E18" s="7"/>
      <c r="F18" s="7"/>
      <c r="G18" s="7"/>
    </row>
    <row r="19" spans="1:7" s="6" customFormat="1" x14ac:dyDescent="0.25">
      <c r="A19" s="31" t="s">
        <v>17</v>
      </c>
      <c r="B19" s="31"/>
      <c r="C19" s="31"/>
      <c r="D19" s="31"/>
      <c r="E19" s="31"/>
      <c r="F19" s="31"/>
      <c r="G19" s="31"/>
    </row>
    <row r="20" spans="1:7" s="6" customFormat="1" x14ac:dyDescent="0.25">
      <c r="A20" s="40"/>
      <c r="B20" s="41"/>
      <c r="C20" s="41"/>
      <c r="D20" s="41"/>
      <c r="E20" s="41"/>
      <c r="F20" s="42"/>
      <c r="G20" s="12" t="s">
        <v>13</v>
      </c>
    </row>
    <row r="21" spans="1:7" s="6" customFormat="1" x14ac:dyDescent="0.25">
      <c r="A21" s="33" t="s">
        <v>41</v>
      </c>
      <c r="B21" s="34"/>
      <c r="C21" s="34"/>
      <c r="D21" s="34"/>
      <c r="E21" s="34"/>
      <c r="F21" s="35"/>
      <c r="G21" s="22" t="s">
        <v>44</v>
      </c>
    </row>
    <row r="22" spans="1:7" s="6" customFormat="1" x14ac:dyDescent="0.25">
      <c r="A22" s="33" t="s">
        <v>42</v>
      </c>
      <c r="B22" s="34"/>
      <c r="C22" s="34"/>
      <c r="D22" s="34"/>
      <c r="E22" s="34"/>
      <c r="F22" s="35"/>
      <c r="G22" s="22" t="s">
        <v>44</v>
      </c>
    </row>
    <row r="23" spans="1:7" s="6" customFormat="1" x14ac:dyDescent="0.25">
      <c r="A23" s="33" t="s">
        <v>26</v>
      </c>
      <c r="B23" s="34"/>
      <c r="C23" s="34"/>
      <c r="D23" s="34"/>
      <c r="E23" s="34"/>
      <c r="F23" s="35"/>
      <c r="G23" s="22" t="s">
        <v>43</v>
      </c>
    </row>
    <row r="24" spans="1:7" s="6" customFormat="1" x14ac:dyDescent="0.25">
      <c r="A24" s="33" t="s">
        <v>31</v>
      </c>
      <c r="B24" s="34"/>
      <c r="C24" s="34"/>
      <c r="D24" s="34"/>
      <c r="E24" s="34"/>
      <c r="F24" s="35"/>
      <c r="G24" s="22" t="s">
        <v>43</v>
      </c>
    </row>
    <row r="25" spans="1:7" s="6" customFormat="1" x14ac:dyDescent="0.25">
      <c r="A25" s="18" t="s">
        <v>35</v>
      </c>
      <c r="B25" s="19"/>
      <c r="C25" s="19"/>
      <c r="D25" s="19"/>
      <c r="E25" s="19"/>
      <c r="F25" s="20"/>
      <c r="G25" s="22" t="s">
        <v>43</v>
      </c>
    </row>
    <row r="26" spans="1:7" s="6" customFormat="1" x14ac:dyDescent="0.25">
      <c r="A26" s="18" t="s">
        <v>32</v>
      </c>
      <c r="B26" s="19"/>
      <c r="C26" s="19"/>
      <c r="D26" s="19"/>
      <c r="E26" s="19"/>
      <c r="F26" s="20"/>
      <c r="G26" s="22" t="s">
        <v>43</v>
      </c>
    </row>
    <row r="27" spans="1:7" s="6" customFormat="1" x14ac:dyDescent="0.25">
      <c r="A27" s="15" t="s">
        <v>33</v>
      </c>
      <c r="B27" s="16"/>
      <c r="C27" s="16"/>
      <c r="D27" s="16"/>
      <c r="E27" s="16"/>
      <c r="F27" s="17"/>
      <c r="G27" s="22" t="s">
        <v>43</v>
      </c>
    </row>
    <row r="28" spans="1:7" s="6" customFormat="1" x14ac:dyDescent="0.25">
      <c r="A28" s="33"/>
      <c r="B28" s="34"/>
      <c r="C28" s="34"/>
      <c r="D28" s="34"/>
      <c r="E28" s="34"/>
      <c r="F28" s="35"/>
      <c r="G28" s="11"/>
    </row>
    <row r="29" spans="1:7" s="6" customFormat="1" x14ac:dyDescent="0.25">
      <c r="A29" s="33"/>
      <c r="B29" s="34"/>
      <c r="C29" s="34"/>
      <c r="D29" s="34"/>
      <c r="E29" s="34"/>
      <c r="F29" s="35"/>
      <c r="G29" s="11"/>
    </row>
    <row r="30" spans="1:7" s="6" customFormat="1" x14ac:dyDescent="0.25">
      <c r="A30" s="33"/>
      <c r="B30" s="34"/>
      <c r="C30" s="34"/>
      <c r="D30" s="34"/>
      <c r="E30" s="34"/>
      <c r="F30" s="35"/>
      <c r="G30" s="11"/>
    </row>
    <row r="31" spans="1:7" s="6" customFormat="1" x14ac:dyDescent="0.25">
      <c r="A31" s="33"/>
      <c r="B31" s="34"/>
      <c r="C31" s="34"/>
      <c r="D31" s="34"/>
      <c r="E31" s="34"/>
      <c r="F31" s="35"/>
      <c r="G31" s="11"/>
    </row>
    <row r="32" spans="1:7" s="6" customFormat="1" x14ac:dyDescent="0.25">
      <c r="A32" s="24"/>
      <c r="B32" s="25"/>
      <c r="C32" s="25"/>
      <c r="D32" s="25"/>
      <c r="E32" s="25"/>
      <c r="F32" s="26"/>
      <c r="G32" s="11"/>
    </row>
    <row r="33" spans="1:7" s="6" customFormat="1" x14ac:dyDescent="0.25">
      <c r="A33" s="24"/>
      <c r="B33" s="25"/>
      <c r="C33" s="25"/>
      <c r="D33" s="25"/>
      <c r="E33" s="25"/>
      <c r="F33" s="26"/>
      <c r="G33" s="11"/>
    </row>
    <row r="34" spans="1:7" s="6" customFormat="1" x14ac:dyDescent="0.25">
      <c r="A34" s="24"/>
      <c r="B34" s="25"/>
      <c r="C34" s="25"/>
      <c r="D34" s="25"/>
      <c r="E34" s="25"/>
      <c r="F34" s="26"/>
      <c r="G34" s="11"/>
    </row>
    <row r="35" spans="1:7" s="6" customFormat="1" x14ac:dyDescent="0.25">
      <c r="A35" s="8"/>
      <c r="B35" s="8"/>
      <c r="C35" s="8"/>
      <c r="D35" s="8"/>
      <c r="E35" s="8"/>
      <c r="F35" s="8"/>
      <c r="G35" s="1"/>
    </row>
    <row r="36" spans="1:7" s="6" customFormat="1" x14ac:dyDescent="0.25">
      <c r="A36" s="31" t="s">
        <v>10</v>
      </c>
      <c r="B36" s="31"/>
      <c r="C36" s="31"/>
      <c r="D36" s="31"/>
      <c r="E36" s="31"/>
      <c r="F36" s="31"/>
      <c r="G36" s="31"/>
    </row>
    <row r="37" spans="1:7" s="6" customFormat="1" ht="46.5" customHeight="1" x14ac:dyDescent="0.25">
      <c r="A37" s="37"/>
      <c r="B37" s="37"/>
      <c r="C37" s="37"/>
      <c r="D37" s="37"/>
      <c r="E37" s="37"/>
      <c r="F37" s="37"/>
      <c r="G37" s="37"/>
    </row>
    <row r="38" spans="1:7" s="6" customFormat="1" ht="16.5" customHeight="1" x14ac:dyDescent="0.25">
      <c r="A38" s="1"/>
      <c r="B38" s="1"/>
      <c r="C38" s="1"/>
      <c r="D38" s="1"/>
      <c r="E38" s="1"/>
      <c r="F38" s="1"/>
      <c r="G38" s="1"/>
    </row>
    <row r="40" spans="1:7" ht="42.75" customHeight="1" x14ac:dyDescent="0.25">
      <c r="A40" s="5" t="str">
        <f>B8</f>
        <v xml:space="preserve">MII. ELVIRA GOMEZ BARRIENTOS </v>
      </c>
      <c r="C40" s="30" t="s">
        <v>40</v>
      </c>
      <c r="D40" s="30"/>
      <c r="E40" s="30"/>
      <c r="G40" s="7" t="s">
        <v>27</v>
      </c>
    </row>
    <row r="41" spans="1:7" ht="28.5" customHeight="1" x14ac:dyDescent="0.25">
      <c r="A41" s="9" t="s">
        <v>15</v>
      </c>
      <c r="C41" s="43" t="s">
        <v>28</v>
      </c>
      <c r="D41" s="43"/>
      <c r="E41" s="43"/>
      <c r="G41" s="1" t="s">
        <v>29</v>
      </c>
    </row>
    <row r="43" spans="1:7" x14ac:dyDescent="0.25">
      <c r="A43" s="36" t="s">
        <v>18</v>
      </c>
      <c r="B43" s="36"/>
      <c r="C43" s="36"/>
      <c r="D43" s="36"/>
      <c r="E43" s="36"/>
      <c r="F43" s="36"/>
      <c r="G43" s="36"/>
    </row>
  </sheetData>
  <mergeCells count="31">
    <mergeCell ref="A43:G43"/>
    <mergeCell ref="A36:G36"/>
    <mergeCell ref="A37:G37"/>
    <mergeCell ref="A19:G19"/>
    <mergeCell ref="D6:F6"/>
    <mergeCell ref="A17:G17"/>
    <mergeCell ref="A16:G16"/>
    <mergeCell ref="F9:G9"/>
    <mergeCell ref="A20:F20"/>
    <mergeCell ref="A21:F21"/>
    <mergeCell ref="A24:F24"/>
    <mergeCell ref="A30:F30"/>
    <mergeCell ref="C41:E41"/>
    <mergeCell ref="A23:F23"/>
    <mergeCell ref="C40:E40"/>
    <mergeCell ref="A34:F34"/>
    <mergeCell ref="B1:E1"/>
    <mergeCell ref="F1:G1"/>
    <mergeCell ref="A33:F33"/>
    <mergeCell ref="A3:G3"/>
    <mergeCell ref="A5:G5"/>
    <mergeCell ref="A6:C6"/>
    <mergeCell ref="A32:F32"/>
    <mergeCell ref="B8:G8"/>
    <mergeCell ref="B11:G11"/>
    <mergeCell ref="A13:G13"/>
    <mergeCell ref="A14:G14"/>
    <mergeCell ref="A28:F28"/>
    <mergeCell ref="A22:F22"/>
    <mergeCell ref="A31:F31"/>
    <mergeCell ref="A29:F29"/>
  </mergeCells>
  <phoneticPr fontId="7" type="noConversion"/>
  <pageMargins left="0.70866141732283472" right="0.70866141732283472" top="0.74803149606299213" bottom="1.05125" header="0.31496062992125984" footer="0.31496062992125984"/>
  <pageSetup scale="94" fitToHeight="0" orientation="portrait" r:id="rId1"/>
  <headerFooter>
    <oddFooter>&amp;RAgosto 2022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37"/>
  <sheetViews>
    <sheetView topLeftCell="A17" zoomScaleNormal="100" zoomScaleSheetLayoutView="100" workbookViewId="0">
      <selection activeCell="I23" sqref="I23"/>
    </sheetView>
  </sheetViews>
  <sheetFormatPr baseColWidth="10" defaultColWidth="11.453125" defaultRowHeight="12.5" x14ac:dyDescent="0.25"/>
  <cols>
    <col min="1" max="1" width="28.90625" style="1" customWidth="1"/>
    <col min="2" max="2" width="12.08984375" style="1" customWidth="1"/>
    <col min="3" max="3" width="7.6328125" style="1" customWidth="1"/>
    <col min="4" max="4" width="8.36328125" style="1" customWidth="1"/>
    <col min="5" max="5" width="6.54296875" style="1" customWidth="1"/>
    <col min="6" max="6" width="11.6328125" style="1" customWidth="1"/>
    <col min="7" max="16384" width="11.453125" style="1"/>
  </cols>
  <sheetData>
    <row r="1" spans="1:8" ht="56.25" customHeight="1" x14ac:dyDescent="0.25">
      <c r="B1" s="51" t="s">
        <v>21</v>
      </c>
      <c r="C1" s="51"/>
      <c r="D1" s="51"/>
      <c r="E1" s="51"/>
      <c r="F1" s="51"/>
      <c r="G1" s="51"/>
      <c r="H1" s="51"/>
    </row>
    <row r="3" spans="1:8" ht="13" x14ac:dyDescent="0.3">
      <c r="A3" s="27" t="s">
        <v>22</v>
      </c>
      <c r="B3" s="27"/>
      <c r="C3" s="27"/>
      <c r="D3" s="27"/>
      <c r="E3" s="27"/>
      <c r="F3" s="27"/>
      <c r="G3" s="27"/>
      <c r="H3" s="27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27" t="s">
        <v>0</v>
      </c>
      <c r="B5" s="27"/>
      <c r="C5" s="27"/>
      <c r="D5" s="27"/>
      <c r="E5" s="27"/>
      <c r="F5" s="27"/>
      <c r="G5" s="27"/>
      <c r="H5" s="27"/>
    </row>
    <row r="6" spans="1:8" ht="13" x14ac:dyDescent="0.3">
      <c r="A6" s="28" t="s">
        <v>1</v>
      </c>
      <c r="B6" s="28"/>
      <c r="C6" s="28"/>
      <c r="D6" s="52" t="str">
        <f>Registro!D6</f>
        <v>INDUSTRIAL</v>
      </c>
      <c r="E6" s="52"/>
      <c r="F6" s="52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29" t="str">
        <f>Registro!B8</f>
        <v xml:space="preserve">MII. ELVIRA GOMEZ BARRIENTOS </v>
      </c>
      <c r="C8" s="29"/>
      <c r="D8" s="29"/>
      <c r="E8" s="29"/>
      <c r="F8" s="29"/>
      <c r="G8" s="29"/>
      <c r="H8" s="29"/>
    </row>
    <row r="9" spans="1:8" ht="13" x14ac:dyDescent="0.3">
      <c r="A9" s="4" t="s">
        <v>2</v>
      </c>
      <c r="B9" s="29">
        <v>1</v>
      </c>
      <c r="C9" s="29"/>
      <c r="D9" s="8"/>
      <c r="F9" s="4" t="s">
        <v>11</v>
      </c>
      <c r="G9" s="39" t="str">
        <f>Registro!F9</f>
        <v>FEBRERO-JUNIO 2024</v>
      </c>
      <c r="H9" s="39"/>
    </row>
    <row r="11" spans="1:8" ht="31.5" customHeight="1" x14ac:dyDescent="0.3">
      <c r="A11" s="4" t="s">
        <v>4</v>
      </c>
      <c r="B11" s="44" t="str">
        <f>Registro!B11</f>
        <v>TUTORIA Y DIRECCION INDIVIDUALIZADA (TESIS )</v>
      </c>
      <c r="C11" s="44"/>
      <c r="D11" s="44"/>
      <c r="E11" s="44"/>
      <c r="F11" s="44"/>
      <c r="G11" s="44"/>
      <c r="H11" s="44"/>
    </row>
    <row r="12" spans="1:8" s="6" customFormat="1" x14ac:dyDescent="0.25">
      <c r="B12" s="1"/>
      <c r="C12" s="1"/>
      <c r="D12" s="1"/>
      <c r="E12" s="1"/>
      <c r="F12" s="1"/>
      <c r="G12" s="1"/>
      <c r="H12" s="1"/>
    </row>
    <row r="13" spans="1:8" s="6" customFormat="1" x14ac:dyDescent="0.25">
      <c r="A13" s="31" t="s">
        <v>5</v>
      </c>
      <c r="B13" s="31"/>
      <c r="C13" s="31"/>
      <c r="D13" s="31"/>
      <c r="E13" s="31"/>
      <c r="F13" s="31"/>
      <c r="G13" s="31"/>
      <c r="H13" s="31"/>
    </row>
    <row r="14" spans="1:8" s="6" customFormat="1" ht="25.5" customHeight="1" x14ac:dyDescent="0.25">
      <c r="A14" s="32" t="str">
        <f>Registro!A14</f>
        <v>Dirigir y asesorar las actividades individuales generadas por el desarrollo tesis profecionales de los alumnos proximos a titularse</v>
      </c>
      <c r="B14" s="32"/>
      <c r="C14" s="32"/>
      <c r="D14" s="32"/>
      <c r="E14" s="32"/>
      <c r="F14" s="32"/>
      <c r="G14" s="32"/>
      <c r="H14" s="32"/>
    </row>
    <row r="15" spans="1:8" s="6" customFormat="1" x14ac:dyDescent="0.25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5">
      <c r="A16" s="31" t="s">
        <v>9</v>
      </c>
      <c r="B16" s="31"/>
      <c r="C16" s="31"/>
      <c r="D16" s="31"/>
      <c r="E16" s="31"/>
      <c r="F16" s="31"/>
      <c r="G16" s="31"/>
      <c r="H16" s="31"/>
    </row>
    <row r="17" spans="1:8" s="6" customFormat="1" ht="72" customHeight="1" x14ac:dyDescent="0.25">
      <c r="A17" s="32" t="str">
        <f>Registro!A17</f>
        <v xml:space="preserve">Avanzar el desarrollo de 1 tesis en un minimo de 50% </v>
      </c>
      <c r="B17" s="32"/>
      <c r="C17" s="32"/>
      <c r="D17" s="32"/>
      <c r="E17" s="32"/>
      <c r="F17" s="32"/>
      <c r="G17" s="32"/>
      <c r="H17" s="32"/>
    </row>
    <row r="18" spans="1:8" s="6" customFormat="1" x14ac:dyDescent="0.25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5">
      <c r="A19" s="31" t="s">
        <v>6</v>
      </c>
      <c r="B19" s="31"/>
      <c r="C19" s="31"/>
      <c r="D19" s="31"/>
      <c r="E19" s="31"/>
      <c r="F19" s="31"/>
      <c r="G19" s="31"/>
      <c r="H19" s="31"/>
    </row>
    <row r="20" spans="1:8" s="6" customFormat="1" ht="26.25" customHeight="1" x14ac:dyDescent="0.25">
      <c r="A20" s="49" t="s">
        <v>7</v>
      </c>
      <c r="B20" s="49"/>
      <c r="C20" s="50" t="s">
        <v>16</v>
      </c>
      <c r="D20" s="50"/>
      <c r="E20" s="50"/>
      <c r="F20" s="49" t="s">
        <v>12</v>
      </c>
      <c r="G20" s="49"/>
      <c r="H20" s="13" t="s">
        <v>8</v>
      </c>
    </row>
    <row r="21" spans="1:8" s="6" customFormat="1" ht="35.25" customHeight="1" x14ac:dyDescent="0.25">
      <c r="A21" s="47" t="str">
        <f>Registro!A21</f>
        <v xml:space="preserve">Asesorar y planter conjuntamente con el alumno un proyecto  para tesis </v>
      </c>
      <c r="B21" s="47"/>
      <c r="C21" s="48" t="str">
        <f>Registro!G21</f>
        <v>6 AL 15 DE FEBRERO</v>
      </c>
      <c r="D21" s="48"/>
      <c r="E21" s="48"/>
      <c r="F21" s="47" t="s">
        <v>34</v>
      </c>
      <c r="G21" s="47"/>
      <c r="H21" s="10">
        <v>1</v>
      </c>
    </row>
    <row r="22" spans="1:8" s="6" customFormat="1" ht="35.25" customHeight="1" x14ac:dyDescent="0.25">
      <c r="A22" s="47" t="str">
        <f>Registro!A22</f>
        <v>Asesorar y plantear modificciones del anteproyecto revisado por la academia</v>
      </c>
      <c r="B22" s="47"/>
      <c r="C22" s="48" t="str">
        <f>Registro!G22</f>
        <v>6 AL 15 DE FEBRERO</v>
      </c>
      <c r="D22" s="48"/>
      <c r="E22" s="48"/>
      <c r="F22" s="47" t="s">
        <v>47</v>
      </c>
      <c r="G22" s="47"/>
      <c r="H22" s="10">
        <v>1</v>
      </c>
    </row>
    <row r="23" spans="1:8" s="6" customFormat="1" ht="35.25" customHeight="1" x14ac:dyDescent="0.25">
      <c r="A23" s="47" t="str">
        <f>Registro!A23</f>
        <v>Revisar avance del proyecto según cronograma de actividades</v>
      </c>
      <c r="B23" s="47"/>
      <c r="C23" s="48" t="str">
        <f>Registro!G23</f>
        <v>6 DE FEBRERO-7 DE JUNIO</v>
      </c>
      <c r="D23" s="48"/>
      <c r="E23" s="48"/>
      <c r="F23" s="47" t="s">
        <v>45</v>
      </c>
      <c r="G23" s="47"/>
      <c r="H23" s="10">
        <v>0.33</v>
      </c>
    </row>
    <row r="24" spans="1:8" s="6" customFormat="1" ht="35.25" customHeight="1" x14ac:dyDescent="0.25">
      <c r="A24" s="47" t="str">
        <f>Registro!A24</f>
        <v>Asesorar el avance del proyecto de acuerdo a  necesidades del alumno</v>
      </c>
      <c r="B24" s="47"/>
      <c r="C24" s="48" t="str">
        <f>Registro!G24</f>
        <v>6 DE FEBRERO-7 DE JUNIO</v>
      </c>
      <c r="D24" s="48"/>
      <c r="E24" s="48"/>
      <c r="F24" s="47" t="s">
        <v>45</v>
      </c>
      <c r="G24" s="47"/>
      <c r="H24" s="10">
        <v>0.33</v>
      </c>
    </row>
    <row r="25" spans="1:8" s="6" customFormat="1" ht="35.25" customHeight="1" x14ac:dyDescent="0.25">
      <c r="A25" s="47" t="str">
        <f>Registro!A25</f>
        <v>Asesorar al alumno en el desarrollo del proyecto, de acuerdo al anteproyecto planteado</v>
      </c>
      <c r="B25" s="47"/>
      <c r="C25" s="48" t="str">
        <f>Registro!G25</f>
        <v>6 DE FEBRERO-7 DE JUNIO</v>
      </c>
      <c r="D25" s="48"/>
      <c r="E25" s="48"/>
      <c r="F25" s="47" t="s">
        <v>48</v>
      </c>
      <c r="G25" s="47"/>
      <c r="H25" s="10">
        <v>0.33</v>
      </c>
    </row>
    <row r="26" spans="1:8" s="6" customFormat="1" ht="35.25" customHeight="1" x14ac:dyDescent="0.25">
      <c r="A26" s="47" t="str">
        <f>Registro!A26</f>
        <v>Revisar redaccion de los avances presentados por el alumno</v>
      </c>
      <c r="B26" s="47"/>
      <c r="C26" s="48" t="str">
        <f>Registro!G26</f>
        <v>6 DE FEBRERO-7 DE JUNIO</v>
      </c>
      <c r="D26" s="48"/>
      <c r="E26" s="48"/>
      <c r="F26" s="47" t="s">
        <v>46</v>
      </c>
      <c r="G26" s="47"/>
      <c r="H26" s="10">
        <v>0.33</v>
      </c>
    </row>
    <row r="27" spans="1:8" s="6" customFormat="1" ht="23.5" customHeight="1" x14ac:dyDescent="0.25">
      <c r="A27" s="47" t="str">
        <f>Registro!A27</f>
        <v>Revisar corecciones en caso de ser necesario</v>
      </c>
      <c r="B27" s="47"/>
      <c r="C27" s="48" t="str">
        <f>Registro!G27</f>
        <v>6 DE FEBRERO-7 DE JUNIO</v>
      </c>
      <c r="D27" s="48"/>
      <c r="E27" s="48"/>
      <c r="F27" s="47" t="s">
        <v>49</v>
      </c>
      <c r="G27" s="47"/>
      <c r="H27" s="10">
        <v>0</v>
      </c>
    </row>
    <row r="28" spans="1:8" s="6" customFormat="1" x14ac:dyDescent="0.25">
      <c r="A28" s="45"/>
      <c r="B28" s="45"/>
      <c r="C28" s="46"/>
      <c r="D28" s="46"/>
      <c r="E28" s="46"/>
      <c r="F28" s="45"/>
      <c r="G28" s="45"/>
      <c r="H28" s="10"/>
    </row>
    <row r="29" spans="1:8" s="6" customFormat="1" x14ac:dyDescent="0.25">
      <c r="A29" s="45"/>
      <c r="B29" s="45"/>
      <c r="C29" s="46"/>
      <c r="D29" s="46"/>
      <c r="E29" s="46"/>
      <c r="F29" s="45"/>
      <c r="G29" s="45"/>
      <c r="H29" s="10"/>
    </row>
    <row r="30" spans="1:8" s="6" customFormat="1" x14ac:dyDescent="0.25">
      <c r="A30" s="8"/>
      <c r="B30" s="8"/>
      <c r="C30" s="8"/>
      <c r="D30" s="8"/>
      <c r="E30" s="8"/>
      <c r="F30" s="8"/>
      <c r="G30" s="8"/>
      <c r="H30" s="1"/>
    </row>
    <row r="31" spans="1:8" s="6" customFormat="1" x14ac:dyDescent="0.25">
      <c r="A31" s="31" t="s">
        <v>10</v>
      </c>
      <c r="B31" s="31"/>
      <c r="C31" s="31"/>
      <c r="D31" s="31"/>
      <c r="E31" s="31"/>
      <c r="F31" s="31"/>
      <c r="G31" s="31"/>
      <c r="H31" s="31"/>
    </row>
    <row r="32" spans="1:8" s="6" customFormat="1" ht="41.25" customHeight="1" x14ac:dyDescent="0.25">
      <c r="A32" s="37"/>
      <c r="B32" s="37"/>
      <c r="C32" s="37"/>
      <c r="D32" s="37"/>
      <c r="E32" s="37"/>
      <c r="F32" s="37"/>
      <c r="G32" s="37"/>
      <c r="H32" s="37"/>
    </row>
    <row r="33" spans="1:8" s="6" customFormat="1" ht="16.5" customHeight="1" x14ac:dyDescent="0.25">
      <c r="A33" s="1"/>
      <c r="B33" s="1"/>
      <c r="C33" s="1"/>
      <c r="D33" s="1"/>
      <c r="E33" s="1"/>
      <c r="F33" s="1"/>
      <c r="G33" s="1"/>
      <c r="H33" s="1"/>
    </row>
    <row r="34" spans="1:8" ht="42.75" customHeight="1" x14ac:dyDescent="0.25">
      <c r="A34" s="21" t="str">
        <f>Registro!A40</f>
        <v xml:space="preserve">MII. ELVIRA GOMEZ BARRIENTOS </v>
      </c>
      <c r="C34" s="44" t="s">
        <v>40</v>
      </c>
      <c r="D34" s="44"/>
      <c r="E34" s="44"/>
      <c r="G34" s="44" t="str">
        <f>Registro!G40</f>
        <v>MTRA. OFELIA ENRIQUEZ ORDAZ</v>
      </c>
      <c r="H34" s="44"/>
    </row>
    <row r="35" spans="1:8" ht="28.5" customHeight="1" x14ac:dyDescent="0.25">
      <c r="A35" s="9" t="str">
        <f>Registro!A41</f>
        <v>Profesor</v>
      </c>
      <c r="C35" s="43" t="s">
        <v>25</v>
      </c>
      <c r="D35" s="43"/>
      <c r="E35" s="43"/>
      <c r="G35" s="14" t="s">
        <v>14</v>
      </c>
      <c r="H35" s="14"/>
    </row>
    <row r="37" spans="1:8" ht="24.75" customHeight="1" x14ac:dyDescent="0.25">
      <c r="A37" s="36" t="s">
        <v>19</v>
      </c>
      <c r="B37" s="36"/>
      <c r="C37" s="36"/>
      <c r="D37" s="36"/>
      <c r="E37" s="36"/>
      <c r="F37" s="36"/>
      <c r="G37" s="36"/>
      <c r="H37" s="36"/>
    </row>
  </sheetData>
  <mergeCells count="50">
    <mergeCell ref="B8:H8"/>
    <mergeCell ref="B1:H1"/>
    <mergeCell ref="A3:H3"/>
    <mergeCell ref="A5:H5"/>
    <mergeCell ref="A6:C6"/>
    <mergeCell ref="D6:F6"/>
    <mergeCell ref="A21:B21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A24:B24"/>
    <mergeCell ref="A22:B22"/>
    <mergeCell ref="C23:E23"/>
    <mergeCell ref="F23:G23"/>
    <mergeCell ref="A23:B23"/>
    <mergeCell ref="C24:E24"/>
    <mergeCell ref="C22:E22"/>
    <mergeCell ref="F22:G22"/>
    <mergeCell ref="F24:G24"/>
    <mergeCell ref="A25:B25"/>
    <mergeCell ref="C25:E25"/>
    <mergeCell ref="F25:G25"/>
    <mergeCell ref="A26:B26"/>
    <mergeCell ref="C26:E26"/>
    <mergeCell ref="F26:G26"/>
    <mergeCell ref="A27:B27"/>
    <mergeCell ref="C27:E27"/>
    <mergeCell ref="F27:G27"/>
    <mergeCell ref="A28:B28"/>
    <mergeCell ref="C28:E28"/>
    <mergeCell ref="F28:G28"/>
    <mergeCell ref="C35:E35"/>
    <mergeCell ref="A37:H37"/>
    <mergeCell ref="G34:H34"/>
    <mergeCell ref="A29:B29"/>
    <mergeCell ref="C29:E29"/>
    <mergeCell ref="F29:G29"/>
    <mergeCell ref="A31:H31"/>
    <mergeCell ref="A32:H32"/>
    <mergeCell ref="C34:E34"/>
  </mergeCells>
  <phoneticPr fontId="7" type="noConversion"/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38"/>
  <sheetViews>
    <sheetView topLeftCell="A19" zoomScaleNormal="100" zoomScaleSheetLayoutView="100" workbookViewId="0">
      <selection activeCell="A21" sqref="A21:H27"/>
    </sheetView>
  </sheetViews>
  <sheetFormatPr baseColWidth="10" defaultColWidth="11.453125" defaultRowHeight="12.5" x14ac:dyDescent="0.25"/>
  <cols>
    <col min="1" max="1" width="28.90625" style="1" customWidth="1"/>
    <col min="2" max="2" width="12.453125" style="1" customWidth="1"/>
    <col min="3" max="5" width="6.54296875" style="1" customWidth="1"/>
    <col min="6" max="6" width="12.6328125" style="1" customWidth="1"/>
    <col min="7" max="7" width="13.1796875" style="1" customWidth="1"/>
    <col min="8" max="16384" width="11.453125" style="1"/>
  </cols>
  <sheetData>
    <row r="1" spans="1:8" ht="56.25" customHeight="1" x14ac:dyDescent="0.25">
      <c r="B1" s="51" t="s">
        <v>21</v>
      </c>
      <c r="C1" s="51"/>
      <c r="D1" s="51"/>
      <c r="E1" s="51"/>
      <c r="F1" s="51"/>
      <c r="G1" s="51"/>
      <c r="H1" s="51"/>
    </row>
    <row r="3" spans="1:8" ht="13" x14ac:dyDescent="0.3">
      <c r="A3" s="27" t="s">
        <v>22</v>
      </c>
      <c r="B3" s="27"/>
      <c r="C3" s="27"/>
      <c r="D3" s="27"/>
      <c r="E3" s="27"/>
      <c r="F3" s="27"/>
      <c r="G3" s="27"/>
      <c r="H3" s="27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27" t="s">
        <v>0</v>
      </c>
      <c r="B5" s="27"/>
      <c r="C5" s="27"/>
      <c r="D5" s="27"/>
      <c r="E5" s="27"/>
      <c r="F5" s="27"/>
      <c r="G5" s="27"/>
      <c r="H5" s="27"/>
    </row>
    <row r="6" spans="1:8" ht="13" x14ac:dyDescent="0.3">
      <c r="A6" s="28" t="s">
        <v>1</v>
      </c>
      <c r="B6" s="28"/>
      <c r="C6" s="28"/>
      <c r="D6" s="52" t="str">
        <f>Registro!D6</f>
        <v>INDUSTRIAL</v>
      </c>
      <c r="E6" s="52"/>
      <c r="F6" s="52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29" t="str">
        <f>Registro!B8</f>
        <v xml:space="preserve">MII. ELVIRA GOMEZ BARRIENTOS </v>
      </c>
      <c r="C8" s="29"/>
      <c r="D8" s="29"/>
      <c r="E8" s="29"/>
      <c r="F8" s="29"/>
      <c r="G8" s="29"/>
      <c r="H8" s="29"/>
    </row>
    <row r="9" spans="1:8" ht="13" x14ac:dyDescent="0.3">
      <c r="A9" s="4" t="s">
        <v>2</v>
      </c>
      <c r="B9" s="29">
        <v>2</v>
      </c>
      <c r="C9" s="29"/>
      <c r="D9" s="8"/>
      <c r="F9" s="4" t="s">
        <v>11</v>
      </c>
      <c r="G9" s="39" t="str">
        <f>Registro!F9</f>
        <v>FEBRERO-JUNIO 2024</v>
      </c>
      <c r="H9" s="39"/>
    </row>
    <row r="11" spans="1:8" ht="13" x14ac:dyDescent="0.3">
      <c r="A11" s="4" t="s">
        <v>4</v>
      </c>
      <c r="B11" s="29" t="str">
        <f>Registro!B11</f>
        <v>TUTORIA Y DIRECCION INDIVIDUALIZADA (TESIS )</v>
      </c>
      <c r="C11" s="29"/>
      <c r="D11" s="29"/>
      <c r="E11" s="29"/>
      <c r="F11" s="29"/>
      <c r="G11" s="29"/>
      <c r="H11" s="29"/>
    </row>
    <row r="12" spans="1:8" s="6" customFormat="1" x14ac:dyDescent="0.25">
      <c r="B12" s="1"/>
      <c r="C12" s="1"/>
      <c r="D12" s="1"/>
      <c r="E12" s="1"/>
      <c r="F12" s="1"/>
      <c r="G12" s="1"/>
      <c r="H12" s="1"/>
    </row>
    <row r="13" spans="1:8" s="6" customFormat="1" x14ac:dyDescent="0.25">
      <c r="A13" s="31" t="s">
        <v>5</v>
      </c>
      <c r="B13" s="31"/>
      <c r="C13" s="31"/>
      <c r="D13" s="31"/>
      <c r="E13" s="31"/>
      <c r="F13" s="31"/>
      <c r="G13" s="31"/>
      <c r="H13" s="31"/>
    </row>
    <row r="14" spans="1:8" s="6" customFormat="1" ht="25.5" customHeight="1" x14ac:dyDescent="0.25">
      <c r="A14" s="32" t="str">
        <f>Registro!A14</f>
        <v>Dirigir y asesorar las actividades individuales generadas por el desarrollo tesis profecionales de los alumnos proximos a titularse</v>
      </c>
      <c r="B14" s="32"/>
      <c r="C14" s="32"/>
      <c r="D14" s="32"/>
      <c r="E14" s="32"/>
      <c r="F14" s="32"/>
      <c r="G14" s="32"/>
      <c r="H14" s="32"/>
    </row>
    <row r="15" spans="1:8" s="6" customFormat="1" x14ac:dyDescent="0.25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5">
      <c r="A16" s="31" t="s">
        <v>9</v>
      </c>
      <c r="B16" s="31"/>
      <c r="C16" s="31"/>
      <c r="D16" s="31"/>
      <c r="E16" s="31"/>
      <c r="F16" s="31"/>
      <c r="G16" s="31"/>
      <c r="H16" s="31"/>
    </row>
    <row r="17" spans="1:8" s="6" customFormat="1" ht="25.5" customHeight="1" x14ac:dyDescent="0.25">
      <c r="A17" s="32" t="str">
        <f>Registro!A17</f>
        <v xml:space="preserve">Avanzar el desarrollo de 1 tesis en un minimo de 50% </v>
      </c>
      <c r="B17" s="32"/>
      <c r="C17" s="32"/>
      <c r="D17" s="32"/>
      <c r="E17" s="32"/>
      <c r="F17" s="32"/>
      <c r="G17" s="32"/>
      <c r="H17" s="32"/>
    </row>
    <row r="18" spans="1:8" s="6" customFormat="1" x14ac:dyDescent="0.25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5">
      <c r="A19" s="31" t="s">
        <v>6</v>
      </c>
      <c r="B19" s="31"/>
      <c r="C19" s="31"/>
      <c r="D19" s="31"/>
      <c r="E19" s="31"/>
      <c r="F19" s="31"/>
      <c r="G19" s="31"/>
      <c r="H19" s="31"/>
    </row>
    <row r="20" spans="1:8" s="6" customFormat="1" ht="26.25" customHeight="1" x14ac:dyDescent="0.25">
      <c r="A20" s="49" t="s">
        <v>7</v>
      </c>
      <c r="B20" s="49"/>
      <c r="C20" s="50" t="s">
        <v>16</v>
      </c>
      <c r="D20" s="50"/>
      <c r="E20" s="50"/>
      <c r="F20" s="49" t="s">
        <v>12</v>
      </c>
      <c r="G20" s="49"/>
      <c r="H20" s="13" t="s">
        <v>8</v>
      </c>
    </row>
    <row r="21" spans="1:8" s="6" customFormat="1" ht="35.25" customHeight="1" x14ac:dyDescent="0.25">
      <c r="A21" s="56"/>
      <c r="B21" s="56"/>
      <c r="C21" s="46"/>
      <c r="D21" s="46"/>
      <c r="E21" s="46"/>
      <c r="F21" s="47"/>
      <c r="G21" s="47"/>
      <c r="H21" s="10"/>
    </row>
    <row r="22" spans="1:8" s="6" customFormat="1" ht="35.25" customHeight="1" x14ac:dyDescent="0.25">
      <c r="A22" s="56"/>
      <c r="B22" s="56"/>
      <c r="C22" s="46"/>
      <c r="D22" s="46"/>
      <c r="E22" s="46"/>
      <c r="F22" s="47"/>
      <c r="G22" s="47"/>
      <c r="H22" s="10"/>
    </row>
    <row r="23" spans="1:8" s="6" customFormat="1" ht="35.25" customHeight="1" x14ac:dyDescent="0.25">
      <c r="A23" s="56"/>
      <c r="B23" s="56"/>
      <c r="C23" s="46"/>
      <c r="D23" s="46"/>
      <c r="E23" s="46"/>
      <c r="F23" s="53"/>
      <c r="G23" s="53"/>
      <c r="H23" s="10"/>
    </row>
    <row r="24" spans="1:8" s="6" customFormat="1" ht="35.25" customHeight="1" x14ac:dyDescent="0.25">
      <c r="A24" s="56"/>
      <c r="B24" s="56"/>
      <c r="C24" s="46"/>
      <c r="D24" s="46"/>
      <c r="E24" s="46"/>
      <c r="F24" s="53"/>
      <c r="G24" s="53"/>
      <c r="H24" s="10"/>
    </row>
    <row r="25" spans="1:8" s="6" customFormat="1" ht="35.25" customHeight="1" x14ac:dyDescent="0.25">
      <c r="A25" s="56"/>
      <c r="B25" s="56"/>
      <c r="C25" s="46"/>
      <c r="D25" s="46"/>
      <c r="E25" s="46"/>
      <c r="F25" s="53"/>
      <c r="G25" s="53"/>
      <c r="H25" s="10"/>
    </row>
    <row r="26" spans="1:8" s="6" customFormat="1" ht="35.25" customHeight="1" x14ac:dyDescent="0.25">
      <c r="A26" s="56"/>
      <c r="B26" s="56"/>
      <c r="C26" s="46"/>
      <c r="D26" s="46"/>
      <c r="E26" s="46"/>
      <c r="F26" s="53"/>
      <c r="G26" s="53"/>
      <c r="H26" s="10"/>
    </row>
    <row r="27" spans="1:8" s="6" customFormat="1" ht="35.25" customHeight="1" x14ac:dyDescent="0.25">
      <c r="A27" s="56"/>
      <c r="B27" s="56"/>
      <c r="C27" s="46"/>
      <c r="D27" s="46"/>
      <c r="E27" s="46"/>
      <c r="F27" s="53"/>
      <c r="G27" s="53"/>
      <c r="H27" s="10"/>
    </row>
    <row r="28" spans="1:8" s="6" customFormat="1" ht="37.5" customHeight="1" x14ac:dyDescent="0.25">
      <c r="A28" s="54" t="s">
        <v>33</v>
      </c>
      <c r="B28" s="54"/>
      <c r="C28" s="46" t="str">
        <f>Registro!G27</f>
        <v>6 DE FEBRERO-7 DE JUNIO</v>
      </c>
      <c r="D28" s="46"/>
      <c r="E28" s="46"/>
      <c r="F28" s="55" t="s">
        <v>36</v>
      </c>
      <c r="G28" s="55"/>
      <c r="H28" s="10">
        <v>0.33</v>
      </c>
    </row>
    <row r="29" spans="1:8" s="6" customFormat="1" x14ac:dyDescent="0.25">
      <c r="A29" s="45"/>
      <c r="B29" s="45"/>
      <c r="C29" s="46"/>
      <c r="D29" s="46"/>
      <c r="E29" s="46"/>
      <c r="F29" s="45"/>
      <c r="G29" s="45"/>
      <c r="H29" s="10"/>
    </row>
    <row r="30" spans="1:8" s="6" customFormat="1" x14ac:dyDescent="0.25">
      <c r="A30" s="45"/>
      <c r="B30" s="45"/>
      <c r="C30" s="46"/>
      <c r="D30" s="46"/>
      <c r="E30" s="46"/>
      <c r="F30" s="45"/>
      <c r="G30" s="45"/>
      <c r="H30" s="10"/>
    </row>
    <row r="31" spans="1:8" s="6" customFormat="1" x14ac:dyDescent="0.25">
      <c r="A31" s="8"/>
      <c r="B31" s="8"/>
      <c r="C31" s="8"/>
      <c r="D31" s="8"/>
      <c r="E31" s="8"/>
      <c r="F31" s="8"/>
      <c r="G31" s="8"/>
      <c r="H31" s="1"/>
    </row>
    <row r="32" spans="1:8" s="6" customFormat="1" x14ac:dyDescent="0.25">
      <c r="A32" s="31" t="s">
        <v>10</v>
      </c>
      <c r="B32" s="31"/>
      <c r="C32" s="31"/>
      <c r="D32" s="31"/>
      <c r="E32" s="31"/>
      <c r="F32" s="31"/>
      <c r="G32" s="31"/>
      <c r="H32" s="31"/>
    </row>
    <row r="33" spans="1:8" s="6" customFormat="1" ht="41.25" customHeight="1" x14ac:dyDescent="0.25">
      <c r="A33" s="37"/>
      <c r="B33" s="37"/>
      <c r="C33" s="37"/>
      <c r="D33" s="37"/>
      <c r="E33" s="37"/>
      <c r="F33" s="37"/>
      <c r="G33" s="37"/>
      <c r="H33" s="37"/>
    </row>
    <row r="34" spans="1:8" s="6" customFormat="1" ht="16.5" customHeight="1" x14ac:dyDescent="0.25">
      <c r="A34" s="1"/>
      <c r="B34" s="1"/>
      <c r="C34" s="1"/>
      <c r="D34" s="1"/>
      <c r="E34" s="1"/>
      <c r="F34" s="1"/>
      <c r="G34" s="1"/>
      <c r="H34" s="1"/>
    </row>
    <row r="35" spans="1:8" ht="42.75" customHeight="1" x14ac:dyDescent="0.25">
      <c r="A35" s="21" t="str">
        <f>Registro!A40</f>
        <v xml:space="preserve">MII. ELVIRA GOMEZ BARRIENTOS </v>
      </c>
      <c r="C35" s="44" t="str">
        <f>Registro!C40</f>
        <v>ING. FLOR ILIANA CHONTAL PELAYO</v>
      </c>
      <c r="D35" s="44"/>
      <c r="E35" s="44"/>
      <c r="G35" s="44" t="str">
        <f>Registro!G40</f>
        <v>MTRA. OFELIA ENRIQUEZ ORDAZ</v>
      </c>
      <c r="H35" s="44"/>
    </row>
    <row r="36" spans="1:8" ht="28.5" customHeight="1" x14ac:dyDescent="0.25">
      <c r="A36" s="9" t="str">
        <f>Registro!A41</f>
        <v>Profesor</v>
      </c>
      <c r="C36" s="43" t="str">
        <f>Registro!C41</f>
        <v>Jefe de División de Ingeniería en Industrial</v>
      </c>
      <c r="D36" s="43"/>
      <c r="E36" s="43"/>
      <c r="G36" s="14" t="str">
        <f>Registro!G41</f>
        <v>Subdirectora Académica</v>
      </c>
      <c r="H36" s="14"/>
    </row>
    <row r="38" spans="1:8" ht="24.75" customHeight="1" x14ac:dyDescent="0.25">
      <c r="A38" s="36" t="s">
        <v>19</v>
      </c>
      <c r="B38" s="36"/>
      <c r="C38" s="36"/>
      <c r="D38" s="36"/>
      <c r="E38" s="36"/>
      <c r="F38" s="36"/>
      <c r="G38" s="36"/>
      <c r="H38" s="36"/>
    </row>
  </sheetData>
  <mergeCells count="53">
    <mergeCell ref="B8:H8"/>
    <mergeCell ref="B1:H1"/>
    <mergeCell ref="A3:H3"/>
    <mergeCell ref="A5:H5"/>
    <mergeCell ref="A6:C6"/>
    <mergeCell ref="D6:F6"/>
    <mergeCell ref="A21:B21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A24:B24"/>
    <mergeCell ref="C24:E24"/>
    <mergeCell ref="A25:B25"/>
    <mergeCell ref="C25:E25"/>
    <mergeCell ref="A22:B22"/>
    <mergeCell ref="C22:E22"/>
    <mergeCell ref="A23:B23"/>
    <mergeCell ref="C23:E23"/>
    <mergeCell ref="A26:B26"/>
    <mergeCell ref="C26:E26"/>
    <mergeCell ref="F26:G26"/>
    <mergeCell ref="A27:B27"/>
    <mergeCell ref="C27:E27"/>
    <mergeCell ref="F27:G27"/>
    <mergeCell ref="A28:B28"/>
    <mergeCell ref="C28:E28"/>
    <mergeCell ref="F28:G28"/>
    <mergeCell ref="A29:B29"/>
    <mergeCell ref="C29:E29"/>
    <mergeCell ref="F29:G29"/>
    <mergeCell ref="A38:H38"/>
    <mergeCell ref="A30:B30"/>
    <mergeCell ref="C30:E30"/>
    <mergeCell ref="F30:G30"/>
    <mergeCell ref="A32:H32"/>
    <mergeCell ref="A33:H33"/>
    <mergeCell ref="C35:E35"/>
    <mergeCell ref="G35:H35"/>
    <mergeCell ref="F22:G22"/>
    <mergeCell ref="F23:G23"/>
    <mergeCell ref="F24:G24"/>
    <mergeCell ref="F25:G25"/>
    <mergeCell ref="C36:E36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38"/>
  <sheetViews>
    <sheetView topLeftCell="A17" zoomScaleNormal="100" zoomScaleSheetLayoutView="100" workbookViewId="0">
      <selection activeCell="K25" sqref="K25"/>
    </sheetView>
  </sheetViews>
  <sheetFormatPr baseColWidth="10" defaultColWidth="11.453125" defaultRowHeight="12.5" x14ac:dyDescent="0.25"/>
  <cols>
    <col min="1" max="1" width="28.90625" style="1" customWidth="1"/>
    <col min="2" max="2" width="12.54296875" style="1" customWidth="1"/>
    <col min="3" max="5" width="6.54296875" style="1" customWidth="1"/>
    <col min="6" max="6" width="9.6328125" style="1" customWidth="1"/>
    <col min="7" max="16384" width="11.453125" style="1"/>
  </cols>
  <sheetData>
    <row r="1" spans="1:8" ht="56.25" customHeight="1" x14ac:dyDescent="0.25">
      <c r="B1" s="51" t="s">
        <v>21</v>
      </c>
      <c r="C1" s="51"/>
      <c r="D1" s="51"/>
      <c r="E1" s="51"/>
      <c r="F1" s="51"/>
      <c r="G1" s="51"/>
      <c r="H1" s="51"/>
    </row>
    <row r="3" spans="1:8" ht="13" x14ac:dyDescent="0.3">
      <c r="A3" s="27" t="s">
        <v>22</v>
      </c>
      <c r="B3" s="27"/>
      <c r="C3" s="27"/>
      <c r="D3" s="27"/>
      <c r="E3" s="27"/>
      <c r="F3" s="27"/>
      <c r="G3" s="27"/>
      <c r="H3" s="27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27" t="s">
        <v>0</v>
      </c>
      <c r="B5" s="27"/>
      <c r="C5" s="27"/>
      <c r="D5" s="27"/>
      <c r="E5" s="27"/>
      <c r="F5" s="27"/>
      <c r="G5" s="27"/>
      <c r="H5" s="27"/>
    </row>
    <row r="6" spans="1:8" ht="13" x14ac:dyDescent="0.3">
      <c r="A6" s="28" t="s">
        <v>1</v>
      </c>
      <c r="B6" s="28"/>
      <c r="C6" s="28"/>
      <c r="D6" s="52" t="str">
        <f>Registro!D6</f>
        <v>INDUSTRIAL</v>
      </c>
      <c r="E6" s="52"/>
      <c r="F6" s="52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29" t="str">
        <f>Registro!B8</f>
        <v xml:space="preserve">MII. ELVIRA GOMEZ BARRIENTOS </v>
      </c>
      <c r="C8" s="29"/>
      <c r="D8" s="29"/>
      <c r="E8" s="29"/>
      <c r="F8" s="29"/>
      <c r="G8" s="29"/>
      <c r="H8" s="29"/>
    </row>
    <row r="9" spans="1:8" ht="13" x14ac:dyDescent="0.3">
      <c r="A9" s="4" t="s">
        <v>2</v>
      </c>
      <c r="B9" s="29">
        <v>3</v>
      </c>
      <c r="C9" s="29"/>
      <c r="D9" s="8"/>
      <c r="F9" s="4" t="s">
        <v>11</v>
      </c>
      <c r="G9" s="39" t="str">
        <f>Registro!F9</f>
        <v>FEBRERO-JUNIO 2024</v>
      </c>
      <c r="H9" s="39"/>
    </row>
    <row r="11" spans="1:8" ht="13" x14ac:dyDescent="0.3">
      <c r="A11" s="4" t="s">
        <v>4</v>
      </c>
      <c r="B11" s="29" t="str">
        <f>Registro!B11</f>
        <v>TUTORIA Y DIRECCION INDIVIDUALIZADA (TESIS )</v>
      </c>
      <c r="C11" s="29"/>
      <c r="D11" s="29"/>
      <c r="E11" s="29"/>
      <c r="F11" s="29"/>
      <c r="G11" s="29"/>
      <c r="H11" s="29"/>
    </row>
    <row r="12" spans="1:8" s="6" customFormat="1" x14ac:dyDescent="0.25">
      <c r="B12" s="1"/>
      <c r="C12" s="1"/>
      <c r="D12" s="1"/>
      <c r="E12" s="1"/>
      <c r="F12" s="1"/>
      <c r="G12" s="1"/>
      <c r="H12" s="1"/>
    </row>
    <row r="13" spans="1:8" s="6" customFormat="1" x14ac:dyDescent="0.25">
      <c r="A13" s="31" t="s">
        <v>5</v>
      </c>
      <c r="B13" s="31"/>
      <c r="C13" s="31"/>
      <c r="D13" s="31"/>
      <c r="E13" s="31"/>
      <c r="F13" s="31"/>
      <c r="G13" s="31"/>
      <c r="H13" s="31"/>
    </row>
    <row r="14" spans="1:8" s="6" customFormat="1" ht="25.5" customHeight="1" x14ac:dyDescent="0.25">
      <c r="A14" s="32" t="str">
        <f>Registro!A14</f>
        <v>Dirigir y asesorar las actividades individuales generadas por el desarrollo tesis profecionales de los alumnos proximos a titularse</v>
      </c>
      <c r="B14" s="32"/>
      <c r="C14" s="32"/>
      <c r="D14" s="32"/>
      <c r="E14" s="32"/>
      <c r="F14" s="32"/>
      <c r="G14" s="32"/>
      <c r="H14" s="32"/>
    </row>
    <row r="15" spans="1:8" s="6" customFormat="1" x14ac:dyDescent="0.25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5">
      <c r="A16" s="31" t="s">
        <v>9</v>
      </c>
      <c r="B16" s="31"/>
      <c r="C16" s="31"/>
      <c r="D16" s="31"/>
      <c r="E16" s="31"/>
      <c r="F16" s="31"/>
      <c r="G16" s="31"/>
      <c r="H16" s="31"/>
    </row>
    <row r="17" spans="1:8" s="6" customFormat="1" ht="25.5" customHeight="1" x14ac:dyDescent="0.25">
      <c r="A17" s="32" t="str">
        <f>Registro!A17</f>
        <v xml:space="preserve">Avanzar el desarrollo de 1 tesis en un minimo de 50% </v>
      </c>
      <c r="B17" s="32"/>
      <c r="C17" s="32"/>
      <c r="D17" s="32"/>
      <c r="E17" s="32"/>
      <c r="F17" s="32"/>
      <c r="G17" s="32"/>
      <c r="H17" s="32"/>
    </row>
    <row r="18" spans="1:8" s="6" customFormat="1" x14ac:dyDescent="0.25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5">
      <c r="A19" s="31" t="s">
        <v>6</v>
      </c>
      <c r="B19" s="31"/>
      <c r="C19" s="31"/>
      <c r="D19" s="31"/>
      <c r="E19" s="31"/>
      <c r="F19" s="31"/>
      <c r="G19" s="31"/>
      <c r="H19" s="31"/>
    </row>
    <row r="20" spans="1:8" s="6" customFormat="1" ht="26.25" customHeight="1" x14ac:dyDescent="0.25">
      <c r="A20" s="49" t="s">
        <v>7</v>
      </c>
      <c r="B20" s="49"/>
      <c r="C20" s="50" t="s">
        <v>16</v>
      </c>
      <c r="D20" s="50"/>
      <c r="E20" s="50"/>
      <c r="F20" s="49" t="s">
        <v>12</v>
      </c>
      <c r="G20" s="49"/>
      <c r="H20" s="13" t="s">
        <v>8</v>
      </c>
    </row>
    <row r="21" spans="1:8" s="6" customFormat="1" ht="21.5" customHeight="1" x14ac:dyDescent="0.25">
      <c r="A21" s="57"/>
      <c r="B21" s="57"/>
      <c r="C21" s="58"/>
      <c r="D21" s="59"/>
      <c r="E21" s="60"/>
      <c r="F21" s="61"/>
      <c r="G21" s="62"/>
      <c r="H21" s="10"/>
    </row>
    <row r="22" spans="1:8" s="6" customFormat="1" ht="21.5" customHeight="1" x14ac:dyDescent="0.25">
      <c r="A22" s="57"/>
      <c r="B22" s="57"/>
      <c r="C22" s="58"/>
      <c r="D22" s="59"/>
      <c r="E22" s="60"/>
      <c r="F22" s="61"/>
      <c r="G22" s="62"/>
      <c r="H22" s="10"/>
    </row>
    <row r="23" spans="1:8" s="6" customFormat="1" ht="21.5" customHeight="1" x14ac:dyDescent="0.25">
      <c r="A23" s="57"/>
      <c r="B23" s="57"/>
      <c r="C23" s="58"/>
      <c r="D23" s="59"/>
      <c r="E23" s="60"/>
      <c r="F23" s="61"/>
      <c r="G23" s="62"/>
      <c r="H23" s="10"/>
    </row>
    <row r="24" spans="1:8" s="6" customFormat="1" ht="21.5" customHeight="1" x14ac:dyDescent="0.25">
      <c r="A24" s="57"/>
      <c r="B24" s="57"/>
      <c r="C24" s="58"/>
      <c r="D24" s="59"/>
      <c r="E24" s="60"/>
      <c r="F24" s="61"/>
      <c r="G24" s="62"/>
      <c r="H24" s="10"/>
    </row>
    <row r="25" spans="1:8" s="6" customFormat="1" ht="21.5" customHeight="1" x14ac:dyDescent="0.25">
      <c r="A25" s="57"/>
      <c r="B25" s="57"/>
      <c r="C25" s="58"/>
      <c r="D25" s="59"/>
      <c r="E25" s="60"/>
      <c r="F25" s="61"/>
      <c r="G25" s="62"/>
      <c r="H25" s="10"/>
    </row>
    <row r="26" spans="1:8" s="6" customFormat="1" ht="21.5" customHeight="1" x14ac:dyDescent="0.25">
      <c r="A26" s="57"/>
      <c r="B26" s="57"/>
      <c r="C26" s="46"/>
      <c r="D26" s="46"/>
      <c r="E26" s="46"/>
      <c r="F26" s="47"/>
      <c r="G26" s="47"/>
      <c r="H26" s="10"/>
    </row>
    <row r="27" spans="1:8" s="6" customFormat="1" x14ac:dyDescent="0.25">
      <c r="A27" s="54"/>
      <c r="B27" s="54"/>
      <c r="C27" s="46"/>
      <c r="D27" s="46"/>
      <c r="E27" s="46"/>
      <c r="F27" s="32"/>
      <c r="G27" s="32"/>
      <c r="H27" s="10"/>
    </row>
    <row r="28" spans="1:8" s="6" customFormat="1" x14ac:dyDescent="0.25">
      <c r="A28" s="54"/>
      <c r="B28" s="54"/>
      <c r="C28" s="46"/>
      <c r="D28" s="46"/>
      <c r="E28" s="46"/>
      <c r="F28" s="45"/>
      <c r="G28" s="45"/>
      <c r="H28" s="10"/>
    </row>
    <row r="29" spans="1:8" s="6" customFormat="1" x14ac:dyDescent="0.25">
      <c r="A29" s="45"/>
      <c r="B29" s="45"/>
      <c r="C29" s="46"/>
      <c r="D29" s="46"/>
      <c r="E29" s="46"/>
      <c r="F29" s="45"/>
      <c r="G29" s="45"/>
      <c r="H29" s="10"/>
    </row>
    <row r="30" spans="1:8" s="6" customFormat="1" x14ac:dyDescent="0.25">
      <c r="A30" s="45"/>
      <c r="B30" s="45"/>
      <c r="C30" s="46"/>
      <c r="D30" s="46"/>
      <c r="E30" s="46"/>
      <c r="F30" s="45"/>
      <c r="G30" s="45"/>
      <c r="H30" s="10"/>
    </row>
    <row r="31" spans="1:8" s="6" customFormat="1" x14ac:dyDescent="0.25">
      <c r="A31" s="8"/>
      <c r="B31" s="8"/>
      <c r="C31" s="8"/>
      <c r="D31" s="8"/>
      <c r="E31" s="8"/>
      <c r="F31" s="8"/>
      <c r="G31" s="8"/>
      <c r="H31" s="1"/>
    </row>
    <row r="32" spans="1:8" s="6" customFormat="1" x14ac:dyDescent="0.25">
      <c r="A32" s="31" t="s">
        <v>10</v>
      </c>
      <c r="B32" s="31"/>
      <c r="C32" s="31"/>
      <c r="D32" s="31"/>
      <c r="E32" s="31"/>
      <c r="F32" s="31"/>
      <c r="G32" s="31"/>
      <c r="H32" s="31"/>
    </row>
    <row r="33" spans="1:8" s="6" customFormat="1" ht="41.25" customHeight="1" x14ac:dyDescent="0.25">
      <c r="A33" s="37"/>
      <c r="B33" s="37"/>
      <c r="C33" s="37"/>
      <c r="D33" s="37"/>
      <c r="E33" s="37"/>
      <c r="F33" s="37"/>
      <c r="G33" s="37"/>
      <c r="H33" s="37"/>
    </row>
    <row r="34" spans="1:8" s="6" customFormat="1" ht="16.5" customHeight="1" x14ac:dyDescent="0.25">
      <c r="A34" s="1"/>
      <c r="B34" s="1"/>
      <c r="C34" s="1"/>
      <c r="D34" s="1"/>
      <c r="E34" s="1"/>
      <c r="F34" s="1"/>
      <c r="G34" s="1"/>
      <c r="H34" s="1"/>
    </row>
    <row r="35" spans="1:8" ht="42.75" customHeight="1" x14ac:dyDescent="0.25">
      <c r="A35" s="5" t="str">
        <f>Registro!A40</f>
        <v xml:space="preserve">MII. ELVIRA GOMEZ BARRIENTOS </v>
      </c>
      <c r="C35" s="44" t="str">
        <f>Registro!C40</f>
        <v>ING. FLOR ILIANA CHONTAL PELAYO</v>
      </c>
      <c r="D35" s="44"/>
      <c r="E35" s="44"/>
      <c r="G35" s="44" t="str">
        <f>Registro!G40</f>
        <v>MTRA. OFELIA ENRIQUEZ ORDAZ</v>
      </c>
      <c r="H35" s="44"/>
    </row>
    <row r="36" spans="1:8" ht="28.5" customHeight="1" x14ac:dyDescent="0.25">
      <c r="A36" s="9" t="str">
        <f>Registro!A41</f>
        <v>Profesor</v>
      </c>
      <c r="C36" s="43" t="str">
        <f>Registro!C41</f>
        <v>Jefe de División de Ingeniería en Industrial</v>
      </c>
      <c r="D36" s="43"/>
      <c r="E36" s="43"/>
      <c r="G36" s="14" t="str">
        <f>Registro!G41</f>
        <v>Subdirectora Académica</v>
      </c>
      <c r="H36" s="14"/>
    </row>
    <row r="38" spans="1:8" ht="24.75" customHeight="1" x14ac:dyDescent="0.25">
      <c r="A38" s="36" t="s">
        <v>19</v>
      </c>
      <c r="B38" s="36"/>
      <c r="C38" s="36"/>
      <c r="D38" s="36"/>
      <c r="E38" s="36"/>
      <c r="F38" s="36"/>
      <c r="G38" s="36"/>
      <c r="H38" s="36"/>
    </row>
  </sheetData>
  <mergeCells count="53">
    <mergeCell ref="B8:H8"/>
    <mergeCell ref="B1:H1"/>
    <mergeCell ref="A3:H3"/>
    <mergeCell ref="A5:H5"/>
    <mergeCell ref="A6:C6"/>
    <mergeCell ref="D6:F6"/>
    <mergeCell ref="A21:B21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A22:B22"/>
    <mergeCell ref="C22:E22"/>
    <mergeCell ref="F22:G22"/>
    <mergeCell ref="A23:B23"/>
    <mergeCell ref="C23:E23"/>
    <mergeCell ref="F23:G23"/>
    <mergeCell ref="A24:B24"/>
    <mergeCell ref="C24:E24"/>
    <mergeCell ref="F24:G24"/>
    <mergeCell ref="A25:B25"/>
    <mergeCell ref="C25:E25"/>
    <mergeCell ref="F25:G25"/>
    <mergeCell ref="A26:B26"/>
    <mergeCell ref="C26:E26"/>
    <mergeCell ref="F26:G26"/>
    <mergeCell ref="A27:B27"/>
    <mergeCell ref="C27:E27"/>
    <mergeCell ref="F27:G27"/>
    <mergeCell ref="A28:B28"/>
    <mergeCell ref="C28:E28"/>
    <mergeCell ref="F28:G28"/>
    <mergeCell ref="A29:B29"/>
    <mergeCell ref="C29:E29"/>
    <mergeCell ref="F29:G29"/>
    <mergeCell ref="C36:E36"/>
    <mergeCell ref="A38:H38"/>
    <mergeCell ref="A30:B30"/>
    <mergeCell ref="C30:E30"/>
    <mergeCell ref="F30:G30"/>
    <mergeCell ref="A32:H32"/>
    <mergeCell ref="A33:H33"/>
    <mergeCell ref="C35:E35"/>
    <mergeCell ref="G35:H35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45CC9B213272B4D8AF1C6687B1C9C64" ma:contentTypeVersion="11" ma:contentTypeDescription="Crear nuevo documento." ma:contentTypeScope="" ma:versionID="e2f72572abec0611826bf1e35cf42273">
  <xsd:schema xmlns:xsd="http://www.w3.org/2001/XMLSchema" xmlns:xs="http://www.w3.org/2001/XMLSchema" xmlns:p="http://schemas.microsoft.com/office/2006/metadata/properties" xmlns:ns2="4c96f4e2-f7db-4e02-b8f8-29de1b03c969" xmlns:ns3="d87f237c-3101-4265-aa9b-ec3b3a62240c" targetNamespace="http://schemas.microsoft.com/office/2006/metadata/properties" ma:root="true" ma:fieldsID="4672909b193481e389816730516a204a" ns2:_="" ns3:_="">
    <xsd:import namespace="4c96f4e2-f7db-4e02-b8f8-29de1b03c969"/>
    <xsd:import namespace="d87f237c-3101-4265-aa9b-ec3b3a6224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96f4e2-f7db-4e02-b8f8-29de1b03c9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a805b4c4-0358-4a52-88ce-e7b01086b1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f237c-3101-4265-aa9b-ec3b3a62240c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2b881a51-6859-45f0-aafb-050758143c5a}" ma:internalName="TaxCatchAll" ma:showField="CatchAllData" ma:web="d87f237c-3101-4265-aa9b-ec3b3a6224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A3A5620-5EDB-4F72-A1DB-6FC085F9076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CAFFD81-456E-4C98-BD3F-993CBB4F46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96f4e2-f7db-4e02-b8f8-29de1b03c969"/>
    <ds:schemaRef ds:uri="d87f237c-3101-4265-aa9b-ec3b3a6224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Registro</vt:lpstr>
      <vt:lpstr>Reporte 1</vt:lpstr>
      <vt:lpstr>Reporte 2</vt:lpstr>
      <vt:lpstr>Reporte 3</vt:lpstr>
      <vt:lpstr>Registro!Área_de_impresión</vt:lpstr>
      <vt:lpstr>'Reporte 1'!Área_de_impresión</vt:lpstr>
      <vt:lpstr>'Reporte 2'!Área_de_impresión</vt:lpstr>
      <vt:lpstr>'Reporte 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Trejo Lozano</dc:creator>
  <cp:lastModifiedBy>Elvira Gòmez Barrientos</cp:lastModifiedBy>
  <cp:lastPrinted>2022-07-28T18:37:02Z</cp:lastPrinted>
  <dcterms:created xsi:type="dcterms:W3CDTF">2022-07-23T13:46:58Z</dcterms:created>
  <dcterms:modified xsi:type="dcterms:W3CDTF">2024-03-21T01:01:09Z</dcterms:modified>
</cp:coreProperties>
</file>