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FEBRERO 2024\Proyectos especiales\Tercer reporte\"/>
    </mc:Choice>
  </mc:AlternateContent>
  <bookViews>
    <workbookView xWindow="0" yWindow="0" windowWidth="18450" windowHeight="7338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Registro!$A$1:$G$45</definedName>
    <definedName name="_xlnm.Print_Area" localSheetId="1">'Reporte 1'!$A$1:$H$42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9" l="1"/>
  <c r="C23" i="9"/>
  <c r="C24" i="9"/>
  <c r="C25" i="9"/>
  <c r="F27" i="9" l="1"/>
  <c r="F26" i="9"/>
  <c r="F22" i="9"/>
  <c r="F23" i="9"/>
  <c r="F24" i="9"/>
  <c r="C27" i="8" l="1"/>
  <c r="C28" i="8"/>
  <c r="C22" i="8"/>
  <c r="C23" i="8"/>
  <c r="C24" i="8"/>
  <c r="C25" i="8"/>
  <c r="C22" i="7" l="1"/>
  <c r="C23" i="7"/>
  <c r="C24" i="7"/>
  <c r="C25" i="7"/>
  <c r="C26" i="7"/>
  <c r="C27" i="7"/>
  <c r="C28" i="7"/>
  <c r="C29" i="7"/>
  <c r="C32" i="7" l="1"/>
  <c r="A14" i="9" l="1"/>
  <c r="G35" i="9"/>
  <c r="C35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A28" i="8"/>
  <c r="A27" i="8"/>
  <c r="A26" i="8"/>
  <c r="A25" i="8"/>
  <c r="A24" i="8"/>
  <c r="A23" i="8"/>
  <c r="A22" i="8"/>
  <c r="A17" i="8"/>
  <c r="A14" i="8"/>
  <c r="B11" i="8"/>
  <c r="G9" i="8"/>
  <c r="B8" i="8"/>
  <c r="A36" i="8" s="1"/>
  <c r="D6" i="8"/>
  <c r="G39" i="7"/>
  <c r="C39" i="7"/>
  <c r="A32" i="7"/>
  <c r="A31" i="7"/>
  <c r="A30" i="7"/>
  <c r="A29" i="7"/>
  <c r="A28" i="7"/>
  <c r="A27" i="7"/>
  <c r="A26" i="7"/>
  <c r="A21" i="7"/>
  <c r="A17" i="7"/>
  <c r="B11" i="7"/>
  <c r="B8" i="7"/>
  <c r="A40" i="7" s="1"/>
  <c r="A40" i="1"/>
</calcChain>
</file>

<file path=xl/comments1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5" authorId="1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6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<sst xmlns="http://schemas.openxmlformats.org/spreadsheetml/2006/main" count="131" uniqueCount="62">
  <si>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</si>
  <si>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</si>
  <si>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</si>
  <si>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</si>
  <si>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</si>
  <si>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</si>
  <si>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</si>
  <si>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</si>
  <si>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</si>
  <si>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</si>
  <si>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</si>
  <si>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</si>
  <si>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</si>
  <si>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</si>
  <si>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</si>
  <si>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</si>
  <si>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</si>
  <si>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</si>
  <si>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</si>
  <si>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</si>
  <si>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</si>
  <si>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</si>
  <si>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</si>
  <si>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</si>
  <si>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</si>
  <si>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</si>
  <si>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</si>
  <si>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TUTORIA Y DIRECCIÓN INDIVIDUALIZADA(Tutoria grupal)</t>
  </si>
  <si>
    <t>LICENCIATURA EN ADMINISTRACIÓN</t>
  </si>
  <si>
    <t>M.C.A. FRANCISCO TOTO MACHUCHO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</si>
  <si>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</si>
  <si>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Jefe de División de Ingeniería en Licenciatura en administración</t>
  </si>
  <si>
    <t>M.C J. y S. OFELIA ENRIQUEZ ORDAZ</t>
  </si>
  <si>
    <t>Se realizó el encuadre PIT</t>
  </si>
  <si>
    <t>Se elaboró la lista de personas tutoradas</t>
  </si>
  <si>
    <t>Se elaboró el Plan de Acción Tutorial</t>
  </si>
  <si>
    <t>Se realizan las sesiones grupales de acuerdo al PAT</t>
  </si>
  <si>
    <t>Primer reporte de tutorías</t>
  </si>
  <si>
    <t>Segundo reporte de tutorías</t>
  </si>
  <si>
    <t>Tercer reporte de tutorías</t>
  </si>
  <si>
    <t>Cuarto reporte de tutorías</t>
  </si>
  <si>
    <t>Hacer entrega del formato de registro para rendimiento académico (Anexo 15), y solicitarle que anote su resultado</t>
  </si>
  <si>
    <t xml:space="preserve">Firma de formato de acreditación y evaluación de la actividad tutorial </t>
  </si>
  <si>
    <t xml:space="preserve">Requisitar el Formato de Seguimiento de la trayectoria académica  </t>
  </si>
  <si>
    <t>Reporte semestral</t>
  </si>
  <si>
    <t>PIT</t>
  </si>
  <si>
    <t>PAT</t>
  </si>
  <si>
    <t>Lista de personas tutoradas</t>
  </si>
  <si>
    <t>Lista de asistencia</t>
  </si>
  <si>
    <t>Reporte mensual</t>
  </si>
  <si>
    <t>Formato de acreditación y evaluación de la actividad tutorial</t>
  </si>
  <si>
    <t>Formato de seguimiento de la trayectoria académica</t>
  </si>
  <si>
    <t>Jefe de División de Ingeniería Licenciatura en administración</t>
  </si>
  <si>
    <t>Anexo 15</t>
  </si>
  <si>
    <t>1 PAT
3 Reportes Individuales
1 Lista de alumnos aprobados</t>
  </si>
  <si>
    <t>06/02/2024 - 07/06/2024</t>
  </si>
  <si>
    <t>06/02/2024 -22/06/2024</t>
  </si>
  <si>
    <t>L.A.E. RENATA RAMOS MORENO</t>
  </si>
  <si>
    <t>FEBRERO-JUNIO 2024</t>
  </si>
  <si>
    <t>06/02/2024 al 22/03/2024</t>
  </si>
  <si>
    <t>23/03/24 al 29/04/24</t>
  </si>
  <si>
    <t>30/04/24 al 21/06/24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</si>
</sst>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1465278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opLeftCell="A7" zoomScale="110" zoomScaleNormal="110" zoomScaleSheetLayoutView="100" workbookViewId="0">
      <selection activeCell="I12" sqref="I12"/>
    </sheetView>
  </sheetViews>
  <sheetFormatPr baseColWidth="10" defaultColWidth="11.41796875" defaultRowHeight="12.3" x14ac:dyDescent="0.4"/>
  <cols>
    <col min="1" max="1" width="38.578125" style="1" bestFit="1" customWidth="1"/>
    <col min="2" max="2" width="0.7890625" style="1" customWidth="1"/>
    <col min="3" max="3" width="11.15625" style="1" customWidth="1"/>
    <col min="4" max="4" width="29" style="1" customWidth="1"/>
    <col min="5" max="5" width="7.578125" style="1" customWidth="1"/>
    <col min="6" max="6" width="21.15625" style="1" customWidth="1"/>
    <col min="7" max="7" width="20.83984375" style="1" customWidth="1"/>
    <col min="8" max="16384" width="11.41796875" style="1"/>
  </cols>
  <sheetData>
    <row r="1" spans="1:7" ht="56.25" customHeight="1" x14ac:dyDescent="0.4">
      <c r="A1" s="7"/>
      <c r="B1" s="32" t="s">
        <v>21</v>
      </c>
      <c r="C1" s="32"/>
      <c r="D1" s="32"/>
      <c r="E1" s="32"/>
      <c r="F1" s="32"/>
      <c r="G1" s="32"/>
    </row>
    <row r="3" spans="1:7" x14ac:dyDescent="0.4">
      <c r="A3" s="34" t="s">
        <v>23</v>
      </c>
      <c r="B3" s="34"/>
      <c r="C3" s="34"/>
      <c r="D3" s="34"/>
      <c r="E3" s="34"/>
      <c r="F3" s="34"/>
      <c r="G3" s="34"/>
    </row>
    <row r="4" spans="1:7" x14ac:dyDescent="0.4">
      <c r="A4" s="2"/>
      <c r="B4" s="2"/>
      <c r="C4" s="2"/>
      <c r="D4" s="2"/>
      <c r="E4" s="2"/>
    </row>
    <row r="5" spans="1:7" x14ac:dyDescent="0.4">
      <c r="A5" s="34" t="s">
        <v>0</v>
      </c>
      <c r="B5" s="34"/>
      <c r="C5" s="34"/>
      <c r="D5" s="34"/>
      <c r="E5" s="34"/>
      <c r="F5" s="34"/>
      <c r="G5" s="34"/>
    </row>
    <row r="6" spans="1:7" x14ac:dyDescent="0.4">
      <c r="A6" s="35" t="s">
        <v>1</v>
      </c>
      <c r="B6" s="35"/>
      <c r="C6" s="35"/>
      <c r="D6" s="20" t="s">
        <v>28</v>
      </c>
      <c r="E6" s="20"/>
      <c r="F6" s="20"/>
      <c r="G6" s="3"/>
    </row>
    <row r="7" spans="1:7" x14ac:dyDescent="0.4">
      <c r="A7" s="2"/>
      <c r="B7" s="2"/>
      <c r="C7" s="2"/>
      <c r="D7" s="2"/>
      <c r="E7" s="2"/>
    </row>
    <row r="8" spans="1:7" x14ac:dyDescent="0.4">
      <c r="A8" s="4" t="s">
        <v>3</v>
      </c>
      <c r="B8" s="23" t="s">
        <v>29</v>
      </c>
      <c r="C8" s="23"/>
      <c r="D8" s="23"/>
      <c r="E8" s="23"/>
      <c r="F8" s="23"/>
      <c r="G8" s="23"/>
    </row>
    <row r="9" spans="1:7" ht="14.4" x14ac:dyDescent="0.55000000000000004">
      <c r="A9"/>
      <c r="B9"/>
      <c r="C9"/>
      <c r="E9" s="4" t="s">
        <v>11</v>
      </c>
      <c r="F9" s="22" t="s">
        <v>58</v>
      </c>
      <c r="G9" s="22"/>
    </row>
    <row r="11" spans="1:7" ht="31.5" customHeight="1" x14ac:dyDescent="0.4">
      <c r="A11" s="4" t="s">
        <v>4</v>
      </c>
      <c r="B11" s="33" t="s">
        <v>27</v>
      </c>
      <c r="C11" s="33"/>
      <c r="D11" s="33"/>
      <c r="E11" s="33"/>
      <c r="F11" s="33"/>
      <c r="G11" s="33"/>
    </row>
    <row r="12" spans="1:7" s="6" customFormat="1" x14ac:dyDescent="0.4">
      <c r="B12" s="1"/>
      <c r="C12" s="1"/>
      <c r="D12" s="1"/>
      <c r="E12" s="1"/>
      <c r="F12" s="1"/>
      <c r="G12" s="1"/>
    </row>
    <row r="13" spans="1:7" s="6" customFormat="1" x14ac:dyDescent="0.4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73.5" customHeight="1" x14ac:dyDescent="0.4">
      <c r="A14" s="21" t="s">
        <v>30</v>
      </c>
      <c r="B14" s="21"/>
      <c r="C14" s="21"/>
      <c r="D14" s="21"/>
      <c r="E14" s="21"/>
      <c r="F14" s="21"/>
      <c r="G14" s="21"/>
    </row>
    <row r="15" spans="1:7" s="6" customFormat="1" x14ac:dyDescent="0.4">
      <c r="A15" s="8"/>
      <c r="B15" s="8"/>
      <c r="C15" s="8"/>
      <c r="D15" s="8"/>
      <c r="E15" s="8"/>
      <c r="F15" s="8"/>
      <c r="G15" s="8"/>
    </row>
    <row r="16" spans="1:7" s="6" customFormat="1" x14ac:dyDescent="0.4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4">
      <c r="A17" s="21" t="s">
        <v>54</v>
      </c>
      <c r="B17" s="21"/>
      <c r="C17" s="21"/>
      <c r="D17" s="21"/>
      <c r="E17" s="21"/>
      <c r="F17" s="21"/>
      <c r="G17" s="21"/>
    </row>
    <row r="18" spans="1:7" s="6" customFormat="1" x14ac:dyDescent="0.4">
      <c r="A18" s="8"/>
      <c r="B18" s="8"/>
      <c r="C18" s="8"/>
      <c r="D18" s="8"/>
      <c r="E18" s="8"/>
      <c r="F18" s="8"/>
      <c r="G18" s="8"/>
    </row>
    <row r="19" spans="1:7" s="6" customFormat="1" x14ac:dyDescent="0.4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4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4">
      <c r="A21" s="29" t="s">
        <v>33</v>
      </c>
      <c r="B21" s="30"/>
      <c r="C21" s="30"/>
      <c r="D21" s="30"/>
      <c r="E21" s="30"/>
      <c r="F21" s="31"/>
      <c r="G21" s="12">
        <v>45328</v>
      </c>
    </row>
    <row r="22" spans="1:7" s="6" customFormat="1" ht="14.4" customHeight="1" x14ac:dyDescent="0.4">
      <c r="A22" s="29" t="s">
        <v>35</v>
      </c>
      <c r="B22" s="30"/>
      <c r="C22" s="30"/>
      <c r="D22" s="30"/>
      <c r="E22" s="30"/>
      <c r="F22" s="31"/>
      <c r="G22" s="12">
        <v>45350</v>
      </c>
    </row>
    <row r="23" spans="1:7" s="6" customFormat="1" ht="14.4" customHeight="1" x14ac:dyDescent="0.4">
      <c r="A23" s="29" t="s">
        <v>34</v>
      </c>
      <c r="B23" s="30"/>
      <c r="C23" s="30"/>
      <c r="D23" s="30"/>
      <c r="E23" s="30"/>
      <c r="F23" s="31"/>
      <c r="G23" s="12">
        <v>45350</v>
      </c>
    </row>
    <row r="24" spans="1:7" s="6" customFormat="1" x14ac:dyDescent="0.4">
      <c r="A24" s="29" t="s">
        <v>36</v>
      </c>
      <c r="B24" s="30"/>
      <c r="C24" s="30"/>
      <c r="D24" s="30"/>
      <c r="E24" s="30"/>
      <c r="F24" s="31"/>
      <c r="G24" s="12" t="s">
        <v>55</v>
      </c>
    </row>
    <row r="25" spans="1:7" s="6" customFormat="1" x14ac:dyDescent="0.4">
      <c r="A25" s="29" t="s">
        <v>37</v>
      </c>
      <c r="B25" s="30"/>
      <c r="C25" s="30"/>
      <c r="D25" s="30"/>
      <c r="E25" s="30"/>
      <c r="F25" s="31"/>
      <c r="G25" s="12">
        <v>45350</v>
      </c>
    </row>
    <row r="26" spans="1:7" s="6" customFormat="1" x14ac:dyDescent="0.4">
      <c r="A26" s="29" t="s">
        <v>38</v>
      </c>
      <c r="B26" s="30"/>
      <c r="C26" s="30"/>
      <c r="D26" s="30"/>
      <c r="E26" s="30"/>
      <c r="F26" s="31"/>
      <c r="G26" s="12">
        <v>45391</v>
      </c>
    </row>
    <row r="27" spans="1:7" s="6" customFormat="1" x14ac:dyDescent="0.4">
      <c r="A27" s="29" t="s">
        <v>39</v>
      </c>
      <c r="B27" s="30"/>
      <c r="C27" s="30"/>
      <c r="D27" s="30"/>
      <c r="E27" s="30"/>
      <c r="F27" s="31"/>
      <c r="G27" s="12">
        <v>45440</v>
      </c>
    </row>
    <row r="28" spans="1:7" s="6" customFormat="1" x14ac:dyDescent="0.4">
      <c r="A28" s="29" t="s">
        <v>40</v>
      </c>
      <c r="B28" s="30"/>
      <c r="C28" s="30"/>
      <c r="D28" s="30"/>
      <c r="E28" s="30"/>
      <c r="F28" s="31"/>
      <c r="G28" s="12">
        <v>45450</v>
      </c>
    </row>
    <row r="29" spans="1:7" s="6" customFormat="1" x14ac:dyDescent="0.4">
      <c r="A29" s="29" t="s">
        <v>41</v>
      </c>
      <c r="B29" s="30"/>
      <c r="C29" s="30"/>
      <c r="D29" s="30"/>
      <c r="E29" s="30"/>
      <c r="F29" s="31"/>
      <c r="G29" s="12" t="s">
        <v>56</v>
      </c>
    </row>
    <row r="30" spans="1:7" s="6" customFormat="1" x14ac:dyDescent="0.4">
      <c r="A30" s="29" t="s">
        <v>42</v>
      </c>
      <c r="B30" s="30"/>
      <c r="C30" s="30"/>
      <c r="D30" s="30"/>
      <c r="E30" s="30"/>
      <c r="F30" s="31"/>
      <c r="G30" s="12">
        <v>45440</v>
      </c>
    </row>
    <row r="31" spans="1:7" s="6" customFormat="1" x14ac:dyDescent="0.4">
      <c r="A31" s="29" t="s">
        <v>43</v>
      </c>
      <c r="B31" s="30"/>
      <c r="C31" s="30"/>
      <c r="D31" s="30"/>
      <c r="E31" s="30"/>
      <c r="F31" s="31"/>
      <c r="G31" s="12">
        <v>45440</v>
      </c>
    </row>
    <row r="32" spans="1:7" s="6" customFormat="1" x14ac:dyDescent="0.4">
      <c r="A32" s="29" t="s">
        <v>44</v>
      </c>
      <c r="B32" s="30"/>
      <c r="C32" s="30"/>
      <c r="D32" s="30"/>
      <c r="E32" s="30"/>
      <c r="F32" s="31"/>
      <c r="G32" s="12">
        <v>45450</v>
      </c>
    </row>
    <row r="33" spans="1:7" s="6" customFormat="1" x14ac:dyDescent="0.4">
      <c r="A33" s="29"/>
      <c r="B33" s="30"/>
      <c r="C33" s="30"/>
      <c r="D33" s="30"/>
      <c r="E33" s="30"/>
      <c r="F33" s="31"/>
      <c r="G33" s="12"/>
    </row>
    <row r="34" spans="1:7" s="6" customFormat="1" x14ac:dyDescent="0.4">
      <c r="A34" s="29"/>
      <c r="B34" s="30"/>
      <c r="C34" s="30"/>
      <c r="D34" s="30"/>
      <c r="E34" s="30"/>
      <c r="F34" s="31"/>
      <c r="G34" s="12"/>
    </row>
    <row r="35" spans="1:7" s="6" customFormat="1" x14ac:dyDescent="0.4">
      <c r="A35" s="9"/>
      <c r="B35" s="9"/>
      <c r="C35" s="9"/>
      <c r="D35" s="9"/>
      <c r="E35" s="9"/>
      <c r="F35" s="9"/>
      <c r="G35" s="1"/>
    </row>
    <row r="36" spans="1:7" s="6" customFormat="1" x14ac:dyDescent="0.4">
      <c r="A36" s="18" t="s">
        <v>10</v>
      </c>
      <c r="B36" s="18"/>
      <c r="C36" s="18"/>
      <c r="D36" s="18"/>
      <c r="E36" s="18"/>
      <c r="F36" s="18"/>
      <c r="G36" s="18"/>
    </row>
    <row r="37" spans="1:7" s="6" customFormat="1" ht="46.5" customHeight="1" x14ac:dyDescent="0.4">
      <c r="A37" s="19"/>
      <c r="B37" s="19"/>
      <c r="C37" s="19"/>
      <c r="D37" s="19"/>
      <c r="E37" s="19"/>
      <c r="F37" s="19"/>
      <c r="G37" s="19"/>
    </row>
    <row r="38" spans="1:7" s="6" customFormat="1" ht="16.5" customHeight="1" x14ac:dyDescent="0.4">
      <c r="A38" s="1"/>
      <c r="B38" s="1"/>
      <c r="C38" s="1"/>
      <c r="D38" s="1"/>
      <c r="E38" s="1"/>
      <c r="F38" s="1"/>
      <c r="G38" s="1"/>
    </row>
    <row r="40" spans="1:7" ht="42.75" customHeight="1" x14ac:dyDescent="0.55000000000000004">
      <c r="A40" s="16" t="str">
        <f>B8</f>
        <v>M.C.A. FRANCISCO TOTO MACHUCHO</v>
      </c>
      <c r="C40" s="23" t="s">
        <v>57</v>
      </c>
      <c r="D40" s="23"/>
      <c r="E40"/>
      <c r="F40" s="23" t="s">
        <v>32</v>
      </c>
      <c r="G40" s="23"/>
    </row>
    <row r="41" spans="1:7" ht="28.5" customHeight="1" x14ac:dyDescent="0.4">
      <c r="A41" s="10" t="s">
        <v>15</v>
      </c>
      <c r="C41" s="24" t="s">
        <v>31</v>
      </c>
      <c r="D41" s="24"/>
      <c r="F41" s="25" t="s">
        <v>14</v>
      </c>
      <c r="G41" s="25"/>
    </row>
    <row r="43" spans="1:7" x14ac:dyDescent="0.4">
      <c r="A43" s="17" t="s">
        <v>19</v>
      </c>
      <c r="B43" s="17"/>
      <c r="C43" s="17"/>
      <c r="D43" s="17"/>
      <c r="E43" s="17"/>
      <c r="F43" s="17"/>
      <c r="G43" s="17"/>
    </row>
  </sheetData>
  <mergeCells count="36">
    <mergeCell ref="A33:F33"/>
    <mergeCell ref="A34:F34"/>
    <mergeCell ref="A28:F28"/>
    <mergeCell ref="A29:F29"/>
    <mergeCell ref="A30:F30"/>
    <mergeCell ref="A31:F31"/>
    <mergeCell ref="A32:F32"/>
    <mergeCell ref="B1:E1"/>
    <mergeCell ref="F1:G1"/>
    <mergeCell ref="A25:F25"/>
    <mergeCell ref="B8:G8"/>
    <mergeCell ref="B11:G11"/>
    <mergeCell ref="A13:G13"/>
    <mergeCell ref="A14:G14"/>
    <mergeCell ref="A3:G3"/>
    <mergeCell ref="A5:G5"/>
    <mergeCell ref="A22:F22"/>
    <mergeCell ref="A23:F23"/>
    <mergeCell ref="A24:F24"/>
    <mergeCell ref="A6:C6"/>
    <mergeCell ref="A43:G43"/>
    <mergeCell ref="A36:G36"/>
    <mergeCell ref="A37:G37"/>
    <mergeCell ref="A19:G19"/>
    <mergeCell ref="D6:F6"/>
    <mergeCell ref="A17:G17"/>
    <mergeCell ref="A16:G16"/>
    <mergeCell ref="F9:G9"/>
    <mergeCell ref="C40:D40"/>
    <mergeCell ref="C41:D41"/>
    <mergeCell ref="F40:G40"/>
    <mergeCell ref="F41:G41"/>
    <mergeCell ref="A20:F20"/>
    <mergeCell ref="A21:F21"/>
    <mergeCell ref="A26:F26"/>
    <mergeCell ref="A27:F27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topLeftCell="A25" zoomScaleNormal="100" zoomScaleSheetLayoutView="100" workbookViewId="0">
      <selection activeCell="C34" sqref="C34:E34"/>
    </sheetView>
  </sheetViews>
  <sheetFormatPr baseColWidth="10" defaultColWidth="11.41796875" defaultRowHeight="12.3" x14ac:dyDescent="0.4"/>
  <cols>
    <col min="1" max="1" width="28.83984375" style="1" customWidth="1"/>
    <col min="2" max="2" width="11.68359375" style="1" customWidth="1"/>
    <col min="3" max="3" width="7.68359375" style="1" customWidth="1"/>
    <col min="4" max="4" width="8.26171875" style="1" customWidth="1"/>
    <col min="5" max="5" width="15.734375" style="1" customWidth="1"/>
    <col min="6" max="6" width="11.68359375" style="1" customWidth="1"/>
    <col min="7" max="7" width="11.41796875" style="1"/>
    <col min="8" max="8" width="23.7890625" style="1" customWidth="1"/>
    <col min="9" max="16384" width="11.41796875" style="1"/>
  </cols>
  <sheetData>
    <row r="1" spans="1:8" ht="56.25" customHeight="1" x14ac:dyDescent="0.4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4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4">
      <c r="A6" s="35" t="s">
        <v>1</v>
      </c>
      <c r="B6" s="35"/>
      <c r="C6" s="35"/>
      <c r="D6" s="37" t="s">
        <v>24</v>
      </c>
      <c r="E6" s="37"/>
      <c r="F6" s="3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3" t="str">
        <f>Registro!B8</f>
        <v>M.C.A. FRANCISCO TOTO MACHUCHO</v>
      </c>
      <c r="C8" s="23"/>
      <c r="D8" s="23"/>
      <c r="E8" s="23"/>
      <c r="F8" s="23"/>
      <c r="G8" s="23"/>
      <c r="H8" s="23"/>
    </row>
    <row r="9" spans="1:8" x14ac:dyDescent="0.4">
      <c r="A9" s="4" t="s">
        <v>2</v>
      </c>
      <c r="B9" s="23">
        <v>1</v>
      </c>
      <c r="C9" s="23"/>
      <c r="D9" s="9"/>
      <c r="F9" s="4" t="s">
        <v>11</v>
      </c>
      <c r="G9" s="22" t="s">
        <v>58</v>
      </c>
      <c r="H9" s="22"/>
    </row>
    <row r="11" spans="1:8" ht="31.5" customHeight="1" x14ac:dyDescent="0.4">
      <c r="A11" s="4" t="s">
        <v>4</v>
      </c>
      <c r="B11" s="33" t="str">
        <f>Registro!B11</f>
        <v>TUTORIA Y DIRECCIÓN INDIVIDUALIZADA(Tutoria grupal)</v>
      </c>
      <c r="C11" s="33"/>
      <c r="D11" s="33"/>
      <c r="E11" s="33"/>
      <c r="F11" s="33"/>
      <c r="G11" s="33"/>
      <c r="H11" s="33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45" customHeight="1" x14ac:dyDescent="0.4">
      <c r="A14" s="21" t="s">
        <v>26</v>
      </c>
      <c r="B14" s="21"/>
      <c r="C14" s="21"/>
      <c r="D14" s="21"/>
      <c r="E14" s="21"/>
      <c r="F14" s="21"/>
      <c r="G14" s="21"/>
      <c r="H14" s="21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4">
      <c r="A17" s="21" t="str">
        <f>Registro!A17</f>
        <v>1 PAT
3 Reportes Individuales
1 Lista de alumnos aprobados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4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4">
      <c r="A21" s="21" t="str">
        <f>Registro!A21</f>
        <v>Se realizó el encuadre PIT</v>
      </c>
      <c r="B21" s="21"/>
      <c r="C21" s="38" t="s">
        <v>59</v>
      </c>
      <c r="D21" s="38"/>
      <c r="E21" s="38"/>
      <c r="F21" s="39" t="s">
        <v>45</v>
      </c>
      <c r="G21" s="39"/>
      <c r="H21" s="11">
        <v>1</v>
      </c>
    </row>
    <row r="22" spans="1:8" s="6" customFormat="1" ht="35.25" customHeight="1" x14ac:dyDescent="0.4">
      <c r="A22" s="43" t="s">
        <v>35</v>
      </c>
      <c r="B22" s="44"/>
      <c r="C22" s="45" t="str">
        <f t="shared" ref="C22:C29" si="0">$C$21</f>
        <v>06/02/2024 al 22/03/2024</v>
      </c>
      <c r="D22" s="46"/>
      <c r="E22" s="47"/>
      <c r="F22" s="29" t="s">
        <v>46</v>
      </c>
      <c r="G22" s="31"/>
      <c r="H22" s="11">
        <v>1</v>
      </c>
    </row>
    <row r="23" spans="1:8" s="6" customFormat="1" ht="35.25" customHeight="1" x14ac:dyDescent="0.4">
      <c r="A23" s="43" t="s">
        <v>34</v>
      </c>
      <c r="B23" s="44"/>
      <c r="C23" s="45" t="str">
        <f t="shared" si="0"/>
        <v>06/02/2024 al 22/03/2024</v>
      </c>
      <c r="D23" s="46"/>
      <c r="E23" s="47"/>
      <c r="F23" s="29" t="s">
        <v>47</v>
      </c>
      <c r="G23" s="31"/>
      <c r="H23" s="11">
        <v>1</v>
      </c>
    </row>
    <row r="24" spans="1:8" s="6" customFormat="1" ht="35.25" customHeight="1" x14ac:dyDescent="0.4">
      <c r="A24" s="43" t="s">
        <v>36</v>
      </c>
      <c r="B24" s="44"/>
      <c r="C24" s="45" t="str">
        <f t="shared" si="0"/>
        <v>06/02/2024 al 22/03/2024</v>
      </c>
      <c r="D24" s="46"/>
      <c r="E24" s="47"/>
      <c r="F24" s="29" t="s">
        <v>48</v>
      </c>
      <c r="G24" s="31"/>
      <c r="H24" s="11">
        <v>0.33</v>
      </c>
    </row>
    <row r="25" spans="1:8" s="6" customFormat="1" ht="35.25" customHeight="1" x14ac:dyDescent="0.4">
      <c r="A25" s="43" t="s">
        <v>37</v>
      </c>
      <c r="B25" s="44"/>
      <c r="C25" s="45" t="str">
        <f t="shared" si="0"/>
        <v>06/02/2024 al 22/03/2024</v>
      </c>
      <c r="D25" s="46"/>
      <c r="E25" s="47"/>
      <c r="F25" s="29" t="s">
        <v>49</v>
      </c>
      <c r="G25" s="31"/>
      <c r="H25" s="11">
        <v>1</v>
      </c>
    </row>
    <row r="26" spans="1:8" s="6" customFormat="1" ht="35.25" customHeight="1" x14ac:dyDescent="0.4">
      <c r="A26" s="21" t="str">
        <f>Registro!A26</f>
        <v>Segundo reporte de tutorías</v>
      </c>
      <c r="B26" s="21"/>
      <c r="C26" s="38" t="str">
        <f t="shared" si="0"/>
        <v>06/02/2024 al 22/03/2024</v>
      </c>
      <c r="D26" s="38"/>
      <c r="E26" s="38"/>
      <c r="F26" s="21" t="s">
        <v>49</v>
      </c>
      <c r="G26" s="21"/>
      <c r="H26" s="11">
        <v>0</v>
      </c>
    </row>
    <row r="27" spans="1:8" s="6" customFormat="1" ht="35.25" customHeight="1" x14ac:dyDescent="0.4">
      <c r="A27" s="21" t="str">
        <f>Registro!A27</f>
        <v>Tercer reporte de tutorías</v>
      </c>
      <c r="B27" s="21"/>
      <c r="C27" s="38" t="str">
        <f t="shared" si="0"/>
        <v>06/02/2024 al 22/03/2024</v>
      </c>
      <c r="D27" s="38"/>
      <c r="E27" s="38"/>
      <c r="F27" s="21" t="s">
        <v>49</v>
      </c>
      <c r="G27" s="21"/>
      <c r="H27" s="11">
        <v>0</v>
      </c>
    </row>
    <row r="28" spans="1:8" s="6" customFormat="1" ht="35.25" customHeight="1" x14ac:dyDescent="0.4">
      <c r="A28" s="21" t="str">
        <f>Registro!A28</f>
        <v>Cuarto reporte de tutorías</v>
      </c>
      <c r="B28" s="21"/>
      <c r="C28" s="38" t="str">
        <f t="shared" si="0"/>
        <v>06/02/2024 al 22/03/2024</v>
      </c>
      <c r="D28" s="38"/>
      <c r="E28" s="38"/>
      <c r="F28" s="39" t="s">
        <v>49</v>
      </c>
      <c r="G28" s="39"/>
      <c r="H28" s="11">
        <v>0</v>
      </c>
    </row>
    <row r="29" spans="1:8" s="6" customFormat="1" ht="35.25" customHeight="1" x14ac:dyDescent="0.4">
      <c r="A29" s="21" t="str">
        <f>Registro!A29</f>
        <v>Hacer entrega del formato de registro para rendimiento académico (Anexo 15), y solicitarle que anote su resultado</v>
      </c>
      <c r="B29" s="21"/>
      <c r="C29" s="38" t="str">
        <f t="shared" si="0"/>
        <v>06/02/2024 al 22/03/2024</v>
      </c>
      <c r="D29" s="38"/>
      <c r="E29" s="38"/>
      <c r="F29" s="39" t="s">
        <v>53</v>
      </c>
      <c r="G29" s="39"/>
      <c r="H29" s="11">
        <v>0.33</v>
      </c>
    </row>
    <row r="30" spans="1:8" s="6" customFormat="1" ht="35.25" customHeight="1" x14ac:dyDescent="0.4">
      <c r="A30" s="21" t="str">
        <f>Registro!A30</f>
        <v xml:space="preserve">Firma de formato de acreditación y evaluación de la actividad tutorial </v>
      </c>
      <c r="B30" s="21"/>
      <c r="C30" s="38">
        <v>45440</v>
      </c>
      <c r="D30" s="38"/>
      <c r="E30" s="38"/>
      <c r="F30" s="21" t="s">
        <v>50</v>
      </c>
      <c r="G30" s="21"/>
      <c r="H30" s="11">
        <v>0</v>
      </c>
    </row>
    <row r="31" spans="1:8" s="6" customFormat="1" ht="35.25" customHeight="1" x14ac:dyDescent="0.4">
      <c r="A31" s="21" t="str">
        <f>Registro!A31</f>
        <v xml:space="preserve">Requisitar el Formato de Seguimiento de la trayectoria académica  </v>
      </c>
      <c r="B31" s="21"/>
      <c r="C31" s="38">
        <v>45440</v>
      </c>
      <c r="D31" s="38"/>
      <c r="E31" s="38"/>
      <c r="F31" s="21" t="s">
        <v>51</v>
      </c>
      <c r="G31" s="21"/>
      <c r="H31" s="11">
        <v>0</v>
      </c>
    </row>
    <row r="32" spans="1:8" s="6" customFormat="1" x14ac:dyDescent="0.4">
      <c r="A32" s="39" t="str">
        <f>Registro!A32</f>
        <v>Reporte semestral</v>
      </c>
      <c r="B32" s="39"/>
      <c r="C32" s="38">
        <f>Registro!G32</f>
        <v>45450</v>
      </c>
      <c r="D32" s="38"/>
      <c r="E32" s="38"/>
      <c r="F32" s="39" t="s">
        <v>44</v>
      </c>
      <c r="G32" s="39"/>
      <c r="H32" s="11">
        <v>0</v>
      </c>
    </row>
    <row r="33" spans="1:8" s="6" customFormat="1" x14ac:dyDescent="0.4">
      <c r="A33" s="39"/>
      <c r="B33" s="39"/>
      <c r="C33" s="38"/>
      <c r="D33" s="38"/>
      <c r="E33" s="38"/>
      <c r="F33" s="39"/>
      <c r="G33" s="39"/>
      <c r="H33" s="11"/>
    </row>
    <row r="34" spans="1:8" s="6" customFormat="1" x14ac:dyDescent="0.4">
      <c r="A34" s="39"/>
      <c r="B34" s="39"/>
      <c r="C34" s="38"/>
      <c r="D34" s="38"/>
      <c r="E34" s="38"/>
      <c r="F34" s="39"/>
      <c r="G34" s="39"/>
      <c r="H34" s="11"/>
    </row>
    <row r="35" spans="1:8" s="6" customFormat="1" x14ac:dyDescent="0.4">
      <c r="A35" s="9"/>
      <c r="B35" s="9"/>
      <c r="C35" s="9"/>
      <c r="D35" s="9"/>
      <c r="E35" s="9"/>
      <c r="F35" s="9"/>
      <c r="G35" s="9"/>
      <c r="H35" s="1"/>
    </row>
    <row r="36" spans="1:8" s="6" customFormat="1" x14ac:dyDescent="0.4">
      <c r="A36" s="18" t="s">
        <v>10</v>
      </c>
      <c r="B36" s="18"/>
      <c r="C36" s="18"/>
      <c r="D36" s="18"/>
      <c r="E36" s="18"/>
      <c r="F36" s="18"/>
      <c r="G36" s="18"/>
      <c r="H36" s="18"/>
    </row>
    <row r="37" spans="1:8" s="6" customFormat="1" ht="41.25" customHeight="1" x14ac:dyDescent="0.4">
      <c r="A37" s="19"/>
      <c r="B37" s="19"/>
      <c r="C37" s="19"/>
      <c r="D37" s="19"/>
      <c r="E37" s="19"/>
      <c r="F37" s="19"/>
      <c r="G37" s="19"/>
      <c r="H37" s="19"/>
    </row>
    <row r="38" spans="1:8" s="6" customFormat="1" ht="16.5" customHeight="1" x14ac:dyDescent="0.4">
      <c r="A38" s="1"/>
      <c r="B38" s="1"/>
      <c r="C38" s="1"/>
      <c r="D38" s="1"/>
      <c r="E38" s="1"/>
      <c r="F38" s="1"/>
      <c r="G38" s="1"/>
      <c r="H38" s="1"/>
    </row>
    <row r="39" spans="1:8" ht="42.75" customHeight="1" x14ac:dyDescent="0.4">
      <c r="A39" s="5"/>
      <c r="C39" s="23" t="str">
        <f>Registro!C40</f>
        <v>L.A.E. RENATA RAMOS MORENO</v>
      </c>
      <c r="D39" s="23"/>
      <c r="E39" s="23"/>
      <c r="G39" s="23" t="str">
        <f>Registro!F40</f>
        <v>M.C J. y S. OFELIA ENRIQUEZ ORDAZ</v>
      </c>
      <c r="H39" s="23"/>
    </row>
    <row r="40" spans="1:8" ht="28.5" customHeight="1" x14ac:dyDescent="0.4">
      <c r="A40" s="10" t="str">
        <f>B8</f>
        <v>M.C.A. FRANCISCO TOTO MACHUCHO</v>
      </c>
      <c r="C40" s="42" t="s">
        <v>52</v>
      </c>
      <c r="D40" s="42"/>
      <c r="E40" s="42"/>
      <c r="G40" s="15" t="s">
        <v>14</v>
      </c>
      <c r="H40" s="15"/>
    </row>
    <row r="42" spans="1:8" ht="24.75" customHeight="1" x14ac:dyDescent="0.4">
      <c r="A42" s="17" t="s">
        <v>20</v>
      </c>
      <c r="B42" s="17"/>
      <c r="C42" s="17"/>
      <c r="D42" s="17"/>
      <c r="E42" s="17"/>
      <c r="F42" s="17"/>
      <c r="G42" s="17"/>
      <c r="H42" s="17"/>
    </row>
  </sheetData>
  <mergeCells count="65"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C40:E40"/>
    <mergeCell ref="A42:H42"/>
    <mergeCell ref="G39:H39"/>
    <mergeCell ref="A34:B34"/>
    <mergeCell ref="C34:E34"/>
    <mergeCell ref="F34:G34"/>
    <mergeCell ref="A36:H36"/>
    <mergeCell ref="A37:H37"/>
    <mergeCell ref="C39:E39"/>
    <mergeCell ref="A32:B32"/>
    <mergeCell ref="C32:E32"/>
    <mergeCell ref="F32:G32"/>
    <mergeCell ref="A33:B33"/>
    <mergeCell ref="C33:E33"/>
    <mergeCell ref="F33:G33"/>
    <mergeCell ref="A30:B30"/>
    <mergeCell ref="C30:E30"/>
    <mergeCell ref="F30:G30"/>
    <mergeCell ref="A31:B31"/>
    <mergeCell ref="C31:E31"/>
    <mergeCell ref="F31:G31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Normal="100" zoomScaleSheetLayoutView="100" workbookViewId="0">
      <selection activeCell="F27" sqref="F27:G27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4" width="6.578125" style="1" customWidth="1"/>
    <col min="5" max="5" width="20.734375" style="1" customWidth="1"/>
    <col min="6" max="6" width="9.68359375" style="1" customWidth="1"/>
    <col min="7" max="7" width="11.41796875" style="1"/>
    <col min="8" max="8" width="29.15625" style="1" customWidth="1"/>
    <col min="9" max="16384" width="11.41796875" style="1"/>
  </cols>
  <sheetData>
    <row r="1" spans="1:8" ht="56.25" customHeight="1" x14ac:dyDescent="0.4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4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4">
      <c r="A6" s="35" t="s">
        <v>1</v>
      </c>
      <c r="B6" s="35"/>
      <c r="C6" s="35"/>
      <c r="D6" s="37" t="str">
        <f>Registro!D6</f>
        <v>LICENCIATURA EN ADMINISTRACIÓN</v>
      </c>
      <c r="E6" s="37"/>
      <c r="F6" s="3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3" t="str">
        <f>Registro!B8</f>
        <v>M.C.A. FRANCISCO TOTO MACHUCHO</v>
      </c>
      <c r="C8" s="23"/>
      <c r="D8" s="23"/>
      <c r="E8" s="23"/>
      <c r="F8" s="23"/>
      <c r="G8" s="23"/>
      <c r="H8" s="23"/>
    </row>
    <row r="9" spans="1:8" x14ac:dyDescent="0.4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FEBRERO-JUNIO 2024</v>
      </c>
      <c r="H9" s="22"/>
    </row>
    <row r="11" spans="1:8" x14ac:dyDescent="0.4">
      <c r="A11" s="4" t="s">
        <v>4</v>
      </c>
      <c r="B11" s="23" t="str">
        <f>Registro!B11</f>
        <v>TUTORIA Y DIRECCIÓN INDIVIDUALIZADA(Tutoria grupal)</v>
      </c>
      <c r="C11" s="23"/>
      <c r="D11" s="23"/>
      <c r="E11" s="23"/>
      <c r="F11" s="23"/>
      <c r="G11" s="23"/>
      <c r="H11" s="23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45.75" customHeight="1" x14ac:dyDescent="0.4">
      <c r="A14" s="21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1"/>
      <c r="C14" s="21"/>
      <c r="D14" s="21"/>
      <c r="E14" s="21"/>
      <c r="F14" s="21"/>
      <c r="G14" s="21"/>
      <c r="H14" s="21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43.5" customHeight="1" x14ac:dyDescent="0.4">
      <c r="A17" s="21" t="str">
        <f>Registro!A17</f>
        <v>1 PAT
3 Reportes Individuales
1 Lista de alumnos aprobados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4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4">
      <c r="A21" s="21" t="s">
        <v>36</v>
      </c>
      <c r="B21" s="21"/>
      <c r="C21" s="38" t="s">
        <v>60</v>
      </c>
      <c r="D21" s="38"/>
      <c r="E21" s="38"/>
      <c r="F21" s="39" t="s">
        <v>49</v>
      </c>
      <c r="G21" s="39"/>
      <c r="H21" s="11">
        <v>0.66</v>
      </c>
    </row>
    <row r="22" spans="1:8" s="6" customFormat="1" ht="35.25" customHeight="1" x14ac:dyDescent="0.4">
      <c r="A22" s="21" t="str">
        <f>Registro!A26</f>
        <v>Segundo reporte de tutorías</v>
      </c>
      <c r="B22" s="21"/>
      <c r="C22" s="38" t="str">
        <f t="shared" ref="C22:C25" si="0">$C$21</f>
        <v>23/03/24 al 29/04/24</v>
      </c>
      <c r="D22" s="38"/>
      <c r="E22" s="38"/>
      <c r="F22" s="39" t="s">
        <v>49</v>
      </c>
      <c r="G22" s="39"/>
      <c r="H22" s="11">
        <v>0.66</v>
      </c>
    </row>
    <row r="23" spans="1:8" s="6" customFormat="1" ht="35.25" customHeight="1" x14ac:dyDescent="0.4">
      <c r="A23" s="21" t="str">
        <f>Registro!A27</f>
        <v>Tercer reporte de tutorías</v>
      </c>
      <c r="B23" s="21"/>
      <c r="C23" s="38" t="str">
        <f t="shared" si="0"/>
        <v>23/03/24 al 29/04/24</v>
      </c>
      <c r="D23" s="38"/>
      <c r="E23" s="38"/>
      <c r="F23" s="39" t="s">
        <v>49</v>
      </c>
      <c r="G23" s="39"/>
      <c r="H23" s="11">
        <v>0</v>
      </c>
    </row>
    <row r="24" spans="1:8" s="6" customFormat="1" ht="35.25" customHeight="1" x14ac:dyDescent="0.4">
      <c r="A24" s="21" t="str">
        <f>Registro!A28</f>
        <v>Cuarto reporte de tutorías</v>
      </c>
      <c r="B24" s="21"/>
      <c r="C24" s="38" t="str">
        <f t="shared" si="0"/>
        <v>23/03/24 al 29/04/24</v>
      </c>
      <c r="D24" s="38"/>
      <c r="E24" s="38"/>
      <c r="F24" s="39" t="s">
        <v>49</v>
      </c>
      <c r="G24" s="39"/>
      <c r="H24" s="11">
        <v>0</v>
      </c>
    </row>
    <row r="25" spans="1:8" s="6" customFormat="1" ht="35.25" customHeight="1" x14ac:dyDescent="0.4">
      <c r="A25" s="21" t="str">
        <f>Registro!A29</f>
        <v>Hacer entrega del formato de registro para rendimiento académico (Anexo 15), y solicitarle que anote su resultado</v>
      </c>
      <c r="B25" s="21"/>
      <c r="C25" s="38" t="str">
        <f t="shared" si="0"/>
        <v>23/03/24 al 29/04/24</v>
      </c>
      <c r="D25" s="38"/>
      <c r="E25" s="38"/>
      <c r="F25" s="39" t="s">
        <v>53</v>
      </c>
      <c r="G25" s="39"/>
      <c r="H25" s="11">
        <v>0.66</v>
      </c>
    </row>
    <row r="26" spans="1:8" s="6" customFormat="1" ht="35.25" customHeight="1" x14ac:dyDescent="0.4">
      <c r="A26" s="21" t="str">
        <f>Registro!A30</f>
        <v xml:space="preserve">Firma de formato de acreditación y evaluación de la actividad tutorial </v>
      </c>
      <c r="B26" s="21"/>
      <c r="C26" s="38">
        <v>45450</v>
      </c>
      <c r="D26" s="38"/>
      <c r="E26" s="38"/>
      <c r="F26" s="21" t="s">
        <v>50</v>
      </c>
      <c r="G26" s="21"/>
      <c r="H26" s="11">
        <v>0</v>
      </c>
    </row>
    <row r="27" spans="1:8" s="6" customFormat="1" ht="35.25" customHeight="1" x14ac:dyDescent="0.4">
      <c r="A27" s="21" t="str">
        <f>Registro!A31</f>
        <v xml:space="preserve">Requisitar el Formato de Seguimiento de la trayectoria académica  </v>
      </c>
      <c r="B27" s="21"/>
      <c r="C27" s="38">
        <f t="shared" ref="C27:C28" si="1">$C$26</f>
        <v>45450</v>
      </c>
      <c r="D27" s="38"/>
      <c r="E27" s="38"/>
      <c r="F27" s="21" t="s">
        <v>51</v>
      </c>
      <c r="G27" s="21"/>
      <c r="H27" s="11">
        <v>0</v>
      </c>
    </row>
    <row r="28" spans="1:8" s="6" customFormat="1" x14ac:dyDescent="0.4">
      <c r="A28" s="39" t="str">
        <f>Registro!A32</f>
        <v>Reporte semestral</v>
      </c>
      <c r="B28" s="39"/>
      <c r="C28" s="38">
        <f t="shared" si="1"/>
        <v>45450</v>
      </c>
      <c r="D28" s="38"/>
      <c r="E28" s="38"/>
      <c r="F28" s="39" t="s">
        <v>44</v>
      </c>
      <c r="G28" s="39"/>
      <c r="H28" s="11">
        <v>0</v>
      </c>
    </row>
    <row r="29" spans="1:8" s="6" customFormat="1" x14ac:dyDescent="0.4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4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4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4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4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4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4">
      <c r="A35" s="5"/>
      <c r="C35" s="23" t="str">
        <f>Registro!C40</f>
        <v>L.A.E. RENATA RAMOS MORENO</v>
      </c>
      <c r="D35" s="23"/>
      <c r="E35" s="23"/>
      <c r="G35" s="23" t="str">
        <f>Registro!F40</f>
        <v>M.C J. y S. OFELIA ENRIQUEZ ORDAZ</v>
      </c>
      <c r="H35" s="23"/>
    </row>
    <row r="36" spans="1:8" ht="28.5" customHeight="1" x14ac:dyDescent="0.4">
      <c r="A36" s="10" t="str">
        <f>B8</f>
        <v>M.C.A. FRANCISCO TOTO MACHUCHO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4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5" zoomScaleNormal="100" zoomScaleSheetLayoutView="100" workbookViewId="0">
      <selection activeCell="C28" sqref="C28:E28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4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4">
      <c r="A6" s="35" t="s">
        <v>1</v>
      </c>
      <c r="B6" s="35"/>
      <c r="C6" s="35"/>
      <c r="D6" s="37" t="str">
        <f>Registro!D6</f>
        <v>LICENCIATURA EN ADMINISTRACIÓN</v>
      </c>
      <c r="E6" s="37"/>
      <c r="F6" s="3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3" t="str">
        <f>Registro!B8</f>
        <v>M.C.A. FRANCISCO TOTO MACHUCHO</v>
      </c>
      <c r="C8" s="23"/>
      <c r="D8" s="23"/>
      <c r="E8" s="23"/>
      <c r="F8" s="23"/>
      <c r="G8" s="23"/>
      <c r="H8" s="23"/>
    </row>
    <row r="9" spans="1:8" x14ac:dyDescent="0.4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FEBRERO-JUNIO 2024</v>
      </c>
      <c r="H9" s="22"/>
    </row>
    <row r="11" spans="1:8" x14ac:dyDescent="0.4">
      <c r="A11" s="4" t="s">
        <v>4</v>
      </c>
      <c r="B11" s="23" t="s">
        <v>25</v>
      </c>
      <c r="C11" s="23"/>
      <c r="D11" s="23"/>
      <c r="E11" s="23"/>
      <c r="F11" s="23"/>
      <c r="G11" s="23"/>
      <c r="H11" s="23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50.4" customHeight="1" x14ac:dyDescent="0.4">
      <c r="A14" s="21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1"/>
      <c r="C14" s="21"/>
      <c r="D14" s="21"/>
      <c r="E14" s="21"/>
      <c r="F14" s="21"/>
      <c r="G14" s="21"/>
      <c r="H14" s="21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41.7" customHeight="1" x14ac:dyDescent="0.4">
      <c r="A17" s="21" t="str">
        <f>Registro!A17</f>
        <v>1 PAT
3 Reportes Individuales
1 Lista de alumnos aprobados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4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22.8" customHeight="1" x14ac:dyDescent="0.4">
      <c r="A21" s="39" t="str">
        <f>Registro!A21</f>
        <v>Se realizó el encuadre PIT</v>
      </c>
      <c r="B21" s="39"/>
      <c r="C21" s="38" t="s">
        <v>61</v>
      </c>
      <c r="D21" s="38"/>
      <c r="E21" s="38"/>
      <c r="F21" s="39" t="s">
        <v>49</v>
      </c>
      <c r="G21" s="39"/>
      <c r="H21" s="11">
        <v>1</v>
      </c>
    </row>
    <row r="22" spans="1:8" s="6" customFormat="1" ht="19.5" customHeight="1" x14ac:dyDescent="0.4">
      <c r="A22" s="39" t="str">
        <f>Registro!A26</f>
        <v>Segundo reporte de tutorías</v>
      </c>
      <c r="B22" s="39"/>
      <c r="C22" s="38" t="str">
        <f t="shared" ref="C22:E25" si="0">$C$21</f>
        <v>30/04/24 al 21/06/24</v>
      </c>
      <c r="D22" s="38"/>
      <c r="E22" s="38"/>
      <c r="F22" s="21" t="str">
        <f t="shared" ref="F22:F24" si="1">$F$21</f>
        <v>Reporte mensual</v>
      </c>
      <c r="G22" s="21"/>
      <c r="H22" s="11">
        <v>1</v>
      </c>
    </row>
    <row r="23" spans="1:8" s="6" customFormat="1" ht="17.399999999999999" customHeight="1" x14ac:dyDescent="0.4">
      <c r="A23" s="39" t="str">
        <f>Registro!A27</f>
        <v>Tercer reporte de tutorías</v>
      </c>
      <c r="B23" s="39"/>
      <c r="C23" s="38" t="str">
        <f t="shared" si="0"/>
        <v>30/04/24 al 21/06/24</v>
      </c>
      <c r="D23" s="38"/>
      <c r="E23" s="38"/>
      <c r="F23" s="21" t="str">
        <f t="shared" si="1"/>
        <v>Reporte mensual</v>
      </c>
      <c r="G23" s="21"/>
      <c r="H23" s="11">
        <v>1</v>
      </c>
    </row>
    <row r="24" spans="1:8" s="6" customFormat="1" ht="18.3" customHeight="1" x14ac:dyDescent="0.4">
      <c r="A24" s="39" t="str">
        <f>Registro!A28</f>
        <v>Cuarto reporte de tutorías</v>
      </c>
      <c r="B24" s="39"/>
      <c r="C24" s="38" t="str">
        <f t="shared" si="0"/>
        <v>30/04/24 al 21/06/24</v>
      </c>
      <c r="D24" s="38"/>
      <c r="E24" s="38"/>
      <c r="F24" s="39" t="str">
        <f t="shared" si="1"/>
        <v>Reporte mensual</v>
      </c>
      <c r="G24" s="39"/>
      <c r="H24" s="11">
        <v>1</v>
      </c>
    </row>
    <row r="25" spans="1:8" s="6" customFormat="1" ht="36.299999999999997" customHeight="1" x14ac:dyDescent="0.4">
      <c r="A25" s="21" t="str">
        <f>Registro!A29</f>
        <v>Hacer entrega del formato de registro para rendimiento académico (Anexo 15), y solicitarle que anote su resultado</v>
      </c>
      <c r="B25" s="21"/>
      <c r="C25" s="38" t="str">
        <f t="shared" si="0"/>
        <v>30/04/24 al 21/06/24</v>
      </c>
      <c r="D25" s="38"/>
      <c r="E25" s="38"/>
      <c r="F25" s="39" t="s">
        <v>53</v>
      </c>
      <c r="G25" s="39"/>
      <c r="H25" s="11">
        <v>1</v>
      </c>
    </row>
    <row r="26" spans="1:8" s="6" customFormat="1" ht="29.1" customHeight="1" x14ac:dyDescent="0.4">
      <c r="A26" s="21" t="str">
        <f>Registro!A30</f>
        <v xml:space="preserve">Firma de formato de acreditación y evaluación de la actividad tutorial </v>
      </c>
      <c r="B26" s="21"/>
      <c r="C26" s="38">
        <v>45450</v>
      </c>
      <c r="D26" s="38"/>
      <c r="E26" s="38"/>
      <c r="F26" s="21" t="str">
        <f>'Reporte 2'!$F$26</f>
        <v>Formato de acreditación y evaluación de la actividad tutorial</v>
      </c>
      <c r="G26" s="21"/>
      <c r="H26" s="11">
        <v>1</v>
      </c>
    </row>
    <row r="27" spans="1:8" s="6" customFormat="1" ht="26.7" customHeight="1" x14ac:dyDescent="0.4">
      <c r="A27" s="21" t="str">
        <f>Registro!A31</f>
        <v xml:space="preserve">Requisitar el Formato de Seguimiento de la trayectoria académica  </v>
      </c>
      <c r="B27" s="21"/>
      <c r="C27" s="38">
        <v>45450</v>
      </c>
      <c r="D27" s="38"/>
      <c r="E27" s="38"/>
      <c r="F27" s="21" t="str">
        <f>'Reporte 2'!$F$27</f>
        <v>Formato de seguimiento de la trayectoria académica</v>
      </c>
      <c r="G27" s="21"/>
      <c r="H27" s="11">
        <v>1</v>
      </c>
    </row>
    <row r="28" spans="1:8" s="6" customFormat="1" x14ac:dyDescent="0.4">
      <c r="A28" s="39" t="str">
        <f>Registro!A32</f>
        <v>Reporte semestral</v>
      </c>
      <c r="B28" s="39"/>
      <c r="C28" s="38">
        <v>45450</v>
      </c>
      <c r="D28" s="38"/>
      <c r="E28" s="38"/>
      <c r="F28" s="39" t="s">
        <v>44</v>
      </c>
      <c r="G28" s="39"/>
      <c r="H28" s="11">
        <v>1</v>
      </c>
    </row>
    <row r="29" spans="1:8" s="6" customFormat="1" x14ac:dyDescent="0.4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4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4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4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4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4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4">
      <c r="A35" s="5"/>
      <c r="C35" s="23" t="str">
        <f>Registro!C40</f>
        <v>L.A.E. RENATA RAMOS MORENO</v>
      </c>
      <c r="D35" s="23"/>
      <c r="E35" s="23"/>
      <c r="G35" s="23" t="str">
        <f>Registro!F40</f>
        <v>M.C J. y S. OFELIA ENRIQUEZ ORDAZ</v>
      </c>
      <c r="H35" s="23"/>
    </row>
    <row r="36" spans="1:8" ht="28.5" customHeight="1" x14ac:dyDescent="0.4">
      <c r="A36" s="10" t="str">
        <f>B8</f>
        <v>M.C.A. FRANCISCO TOTO MACHUCHO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4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</cp:lastModifiedBy>
  <cp:lastPrinted>2022-07-28T18:37:02Z</cp:lastPrinted>
  <dcterms:created xsi:type="dcterms:W3CDTF">2022-07-23T13:46:58Z</dcterms:created>
  <dcterms:modified xsi:type="dcterms:W3CDTF">2024-06-12T22:57:45Z</dcterms:modified>
</cp:coreProperties>
</file>