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2" i="8" l="1"/>
  <c r="C23" i="8"/>
  <c r="C24" i="8"/>
  <c r="C25" i="8"/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<sst xmlns="http://schemas.openxmlformats.org/spreadsheetml/2006/main" count="109" uniqueCount="49">
  <si>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</si>
  <si>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</si>
  <si>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</si>
  <si>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</si>
  <si>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</si>
  <si>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</si>
  <si>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</si>
  <si>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</si>
  <si>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</si>
  <si>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</si>
  <si>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</si>
  <si>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</si>
  <si>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</si>
  <si>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</si>
  <si>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</si>
  <si>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</si>
  <si>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</si>
  <si>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</si>
  <si>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</si>
  <si>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</si>
  <si>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</si>
  <si>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</si>
  <si>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</si>
  <si>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</si>
  <si>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</si>
  <si>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</si>
  <si>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</si>
  <si>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</si>
  <si>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</si>
  <si>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</si>
  <si>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</si>
  <si>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</si>
  <si>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</si>
  <si>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</si>
  <si>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</si>
  <si>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</si>
  <si>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</si>
  <si>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</si>
  <si>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</si>
  <si>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</si>
  <si>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</si>
  <si>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</si>
  <si>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</si>
  <si>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06/02/2024 - 07/06/2024</t>
  </si>
  <si>
    <t>L.A.E. RENATA RAMOS MORENO</t>
  </si>
  <si>
    <t>06/02/2024 al 22/03/2024</t>
  </si>
  <si>
    <t>FEBRERO-JUNIO 2024</t>
  </si>
  <si>
    <t>23/03/24 al 29/04/24</t>
  </si>
  <si>
    <t>30/04/24 al 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</si>
</sst>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1" zoomScale="120" zoomScaleNormal="12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36" t="s">
        <v>1</v>
      </c>
      <c r="B6" s="36"/>
      <c r="C6" s="36"/>
      <c r="D6" s="21" t="s">
        <v>35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4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4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4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4">
      <c r="A21" s="30" t="s">
        <v>29</v>
      </c>
      <c r="B21" s="31"/>
      <c r="C21" s="31"/>
      <c r="D21" s="31"/>
      <c r="E21" s="31"/>
      <c r="F21" s="32"/>
      <c r="G21" s="12" t="s">
        <v>43</v>
      </c>
    </row>
    <row r="22" spans="1:7" s="6" customFormat="1" x14ac:dyDescent="0.4">
      <c r="A22" s="30" t="s">
        <v>26</v>
      </c>
      <c r="B22" s="31"/>
      <c r="C22" s="31"/>
      <c r="D22" s="31"/>
      <c r="E22" s="31"/>
      <c r="F22" s="32"/>
      <c r="G22" s="12" t="str">
        <f>$G$21</f>
        <v>06/02/2024 - 07/06/2024</v>
      </c>
    </row>
    <row r="23" spans="1:7" s="6" customFormat="1" x14ac:dyDescent="0.4">
      <c r="A23" s="30" t="s">
        <v>41</v>
      </c>
      <c r="B23" s="31"/>
      <c r="C23" s="31"/>
      <c r="D23" s="31"/>
      <c r="E23" s="31"/>
      <c r="F23" s="32"/>
      <c r="G23" s="12" t="str">
        <f>$G$21</f>
        <v>06/02/2024 - 07/06/2024</v>
      </c>
    </row>
    <row r="24" spans="1:7" s="6" customFormat="1" x14ac:dyDescent="0.4">
      <c r="A24" s="30" t="s">
        <v>27</v>
      </c>
      <c r="B24" s="31"/>
      <c r="C24" s="31"/>
      <c r="D24" s="31"/>
      <c r="E24" s="31"/>
      <c r="F24" s="32"/>
      <c r="G24" s="12" t="str">
        <f>$G$21</f>
        <v>06/02/2024 - 07/06/2024</v>
      </c>
    </row>
    <row r="25" spans="1:7" s="6" customFormat="1" x14ac:dyDescent="0.4">
      <c r="A25" s="30" t="s">
        <v>28</v>
      </c>
      <c r="B25" s="31"/>
      <c r="C25" s="31"/>
      <c r="D25" s="31"/>
      <c r="E25" s="31"/>
      <c r="F25" s="32"/>
      <c r="G25" s="12" t="str">
        <f>$G$21</f>
        <v>06/02/2024 - 07/06/2024</v>
      </c>
    </row>
    <row r="26" spans="1:7" s="6" customFormat="1" x14ac:dyDescent="0.4">
      <c r="A26" s="30"/>
      <c r="B26" s="31"/>
      <c r="C26" s="31"/>
      <c r="D26" s="31"/>
      <c r="E26" s="31"/>
      <c r="F26" s="32"/>
      <c r="G26" s="12"/>
    </row>
    <row r="27" spans="1:7" s="6" customFormat="1" x14ac:dyDescent="0.4">
      <c r="A27" s="30"/>
      <c r="B27" s="31"/>
      <c r="C27" s="31"/>
      <c r="D27" s="31"/>
      <c r="E27" s="31"/>
      <c r="F27" s="32"/>
      <c r="G27" s="12"/>
    </row>
    <row r="28" spans="1:7" s="6" customFormat="1" x14ac:dyDescent="0.4">
      <c r="A28" s="30"/>
      <c r="B28" s="31"/>
      <c r="C28" s="31"/>
      <c r="D28" s="31"/>
      <c r="E28" s="31"/>
      <c r="F28" s="32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4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4" t="s">
        <v>44</v>
      </c>
      <c r="D34" s="24"/>
      <c r="E34"/>
      <c r="F34" s="24" t="s">
        <v>40</v>
      </c>
      <c r="G34" s="24"/>
    </row>
    <row r="35" spans="1:7" ht="28.5" customHeight="1" x14ac:dyDescent="0.4">
      <c r="A35" s="10" t="s">
        <v>15</v>
      </c>
      <c r="C35" s="25" t="s">
        <v>39</v>
      </c>
      <c r="D35" s="25"/>
      <c r="F35" s="26" t="s">
        <v>14</v>
      </c>
      <c r="G35" s="26"/>
    </row>
    <row r="37" spans="1:7" x14ac:dyDescent="0.4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G9" sqref="G9:H9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41" t="s">
        <v>46</v>
      </c>
      <c r="H9" s="41"/>
    </row>
    <row r="11" spans="1:8" ht="31.5" customHeight="1" x14ac:dyDescent="0.4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45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44" t="str">
        <f t="shared" ref="C22:C25" si="0">$C$21</f>
        <v>06/02/2024 al 22/03/2024</v>
      </c>
      <c r="D22" s="45"/>
      <c r="E22" s="46"/>
      <c r="F22" s="22" t="s">
        <v>31</v>
      </c>
      <c r="G22" s="22"/>
      <c r="H22" s="11">
        <v>0.33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44" t="str">
        <f t="shared" si="0"/>
        <v>06/02/2024 al 22/03/2024</v>
      </c>
      <c r="D23" s="45"/>
      <c r="E23" s="46"/>
      <c r="F23" s="22" t="s">
        <v>32</v>
      </c>
      <c r="G23" s="22"/>
      <c r="H23" s="11">
        <v>0.33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44" t="str">
        <f t="shared" si="0"/>
        <v>06/02/2024 al 22/03/2024</v>
      </c>
      <c r="D24" s="45"/>
      <c r="E24" s="46"/>
      <c r="F24" s="40" t="s">
        <v>33</v>
      </c>
      <c r="G24" s="40"/>
      <c r="H24" s="11">
        <v>0.33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tr">
        <f t="shared" si="0"/>
        <v>06/02/2024 al 22/03/2024</v>
      </c>
      <c r="D25" s="39"/>
      <c r="E25" s="39"/>
      <c r="F25" s="22" t="s">
        <v>38</v>
      </c>
      <c r="G25" s="22"/>
      <c r="H25" s="11">
        <v>0.33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42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C27" sqref="C27:E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41" t="str">
        <f>Registro!F9</f>
        <v>FEBRERO-JUNIO 2024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6.4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47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4">
      <c r="A22" s="22" t="str">
        <f>Registro!A22</f>
        <v>Elaboración, aplicación y calificación de exámenes</v>
      </c>
      <c r="B22" s="22"/>
      <c r="C22" s="39" t="str">
        <f t="shared" ref="C22:C24" si="0">$C$21</f>
        <v>23/03/24 al 29/04/24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4">
      <c r="A23" s="22" t="str">
        <f>Registro!A23</f>
        <v>Investigación del contenido de las asignaturas</v>
      </c>
      <c r="B23" s="22"/>
      <c r="C23" s="39" t="str">
        <f t="shared" si="0"/>
        <v>23/03/24 al 29/04/24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4">
      <c r="A24" s="22" t="str">
        <f>Registro!A24</f>
        <v>Proceso de evalución de los trabajos de los alumnos.</v>
      </c>
      <c r="B24" s="22"/>
      <c r="C24" s="39" t="str">
        <f t="shared" si="0"/>
        <v>23/03/24 al 29/04/24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4">
      <c r="A25" s="22" t="str">
        <f>Registro!A25</f>
        <v>Elaboración de reportes administrativos de las actividades</v>
      </c>
      <c r="B25" s="22"/>
      <c r="C25" s="39" t="str">
        <f t="shared" ref="C25" si="1">$C$21</f>
        <v>23/03/24 al 29/04/24</v>
      </c>
      <c r="D25" s="39"/>
      <c r="E25" s="39"/>
      <c r="F25" s="22" t="s">
        <v>34</v>
      </c>
      <c r="G25" s="22"/>
      <c r="H25" s="11">
        <v>0.66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3" zoomScaleNormal="100" zoomScaleSheetLayoutView="100" workbookViewId="0">
      <selection activeCell="C28" sqref="C28:E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41" t="str">
        <f>Registro!F9</f>
        <v>FEBRERO-JUNIO 2024</v>
      </c>
      <c r="H9" s="41"/>
    </row>
    <row r="11" spans="1:8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3.4" customHeight="1" x14ac:dyDescent="0.4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0.6" customHeight="1" x14ac:dyDescent="0.4">
      <c r="A21" s="22" t="str">
        <f>Registro!A21</f>
        <v>Preparación de clases de materias de acuerdo al horario de clases asignado en este semestre.</v>
      </c>
      <c r="B21" s="22"/>
      <c r="C21" s="39" t="s">
        <v>48</v>
      </c>
      <c r="D21" s="39"/>
      <c r="E21" s="39"/>
      <c r="F21" s="40" t="s">
        <v>30</v>
      </c>
      <c r="G21" s="40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tr">
        <f t="shared" ref="C22:E25" si="0">$C$21</f>
        <v>30/04/24 al  21/06/24</v>
      </c>
      <c r="D22" s="39"/>
      <c r="E22" s="39"/>
      <c r="F22" s="22" t="s">
        <v>31</v>
      </c>
      <c r="G22" s="22"/>
      <c r="H22" s="11">
        <v>1</v>
      </c>
    </row>
    <row r="23" spans="1:8" s="6" customFormat="1" ht="22.5" customHeight="1" x14ac:dyDescent="0.4">
      <c r="A23" s="40" t="str">
        <f>Registro!A23</f>
        <v>Investigación del contenido de las asignaturas</v>
      </c>
      <c r="B23" s="40"/>
      <c r="C23" s="39" t="str">
        <f t="shared" si="0"/>
        <v>30/04/24 al  21/06/24</v>
      </c>
      <c r="D23" s="39"/>
      <c r="E23" s="39"/>
      <c r="F23" s="22" t="s">
        <v>32</v>
      </c>
      <c r="G23" s="22"/>
      <c r="H23" s="11">
        <v>1</v>
      </c>
    </row>
    <row r="24" spans="1:8" s="6" customFormat="1" ht="21.3" customHeight="1" x14ac:dyDescent="0.4">
      <c r="A24" s="22" t="str">
        <f>Registro!A24</f>
        <v>Proceso de evalución de los trabajos de los alumnos.</v>
      </c>
      <c r="B24" s="22"/>
      <c r="C24" s="39" t="str">
        <f t="shared" si="0"/>
        <v>30/04/24 al  21/06/24</v>
      </c>
      <c r="D24" s="39"/>
      <c r="E24" s="39"/>
      <c r="F24" s="40" t="s">
        <v>33</v>
      </c>
      <c r="G24" s="40"/>
      <c r="H24" s="11">
        <v>1</v>
      </c>
    </row>
    <row r="25" spans="1:8" s="6" customFormat="1" ht="22.5" customHeight="1" x14ac:dyDescent="0.4">
      <c r="A25" s="22" t="str">
        <f>Registro!A25</f>
        <v>Elaboración de reportes administrativos de las actividades</v>
      </c>
      <c r="B25" s="22"/>
      <c r="C25" s="39" t="str">
        <f t="shared" si="0"/>
        <v>30/04/24 al  21/06/24</v>
      </c>
      <c r="D25" s="39"/>
      <c r="E25" s="39"/>
      <c r="F25" s="22" t="s">
        <v>38</v>
      </c>
      <c r="G25" s="22"/>
      <c r="H25" s="11">
        <v>1</v>
      </c>
    </row>
    <row r="26" spans="1:8" s="6" customFormat="1" x14ac:dyDescent="0.4">
      <c r="A26" s="40"/>
      <c r="B26" s="40"/>
      <c r="C26" s="39"/>
      <c r="D26" s="39"/>
      <c r="E26" s="39"/>
      <c r="F26" s="40"/>
      <c r="G26" s="40"/>
      <c r="H26" s="11"/>
    </row>
    <row r="27" spans="1:8" s="6" customFormat="1" x14ac:dyDescent="0.4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4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4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4" t="str">
        <f>Registro!C34</f>
        <v>L.A.E. RENATA RAMOS MORENO</v>
      </c>
      <c r="D33" s="24"/>
      <c r="E33" s="24"/>
      <c r="G33" s="24" t="str">
        <f>Registro!F34</f>
        <v>M.C. J. y S. OFELIA ENRIQUEZ ORDAZ</v>
      </c>
      <c r="H33" s="24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2024-06-12T22:51:37Z</dcterms:modified>
</cp:coreProperties>
</file>