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S1\Reporte\Especial\R1\"/>
    </mc:Choice>
  </mc:AlternateContent>
  <xr:revisionPtr revIDLastSave="0" documentId="13_ncr:1_{A20A37EB-5D42-494B-93EE-59655EC77BE5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G9" i="2"/>
  <c r="A17" i="2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A36" i="3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A36" i="2"/>
  <c r="G35" i="2"/>
  <c r="C35" i="2"/>
  <c r="A22" i="2"/>
  <c r="A21" i="2"/>
  <c r="A14" i="2"/>
  <c r="B11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<sst xmlns="http://schemas.openxmlformats.org/spreadsheetml/2006/main" count="94" uniqueCount="38">
  <si>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</si>
  <si>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</si>
  <si>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</si>
  <si>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</si>
  <si>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</si>
  <si>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</si>
  <si>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</si>
  <si>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</si>
  <si>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</si>
  <si>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</si>
  <si>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Dirigir y asesorar las actividades individuales generadas por proyectos de residencias, tesis.</t>
  </si>
  <si>
    <t>Meta</t>
  </si>
  <si>
    <t>Cronograma de Actividades</t>
  </si>
  <si>
    <t>Actividades</t>
  </si>
  <si>
    <t>Fecha programada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</si>
  <si>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</si>
  <si>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</si>
  <si>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</si>
  <si>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</si>
  <si>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</si>
  <si>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</si>
  <si>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</si>
  <si>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</si>
  <si>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</si>
  <si>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</si>
  <si>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</si>
  <si>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</si>
  <si>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</si>
  <si>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Fotos de revisiones
Capturas de correo electrónico</t>
  </si>
  <si>
    <t>NOTA: Llenar este formato por cada proyecto asignado y entregar en la semana número 7 el 1er reporte; en la semana 11 2° reporte; y en la semana 18 el reporte final.</t>
  </si>
  <si>
    <t>FEBRERO - JUNIO 2024</t>
  </si>
  <si>
    <t>3 tesis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</si>
  <si>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“PLATAFORMA INTEGRAL PARA LA AUTOMATIZACIÓN Y GESTIÓN DE SUBSIDIOS AMBIENTALES DEL CONANP”
Tesista: Ángel de Jesús Vázquez Chigo</t>
    </r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</si>
  <si>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“IMPLEMENTACIÓN DE UNA APLICACIÓN WEB PARA LA AUTOMATIZACIÓN DE COBRANZA PARA ARTÍCULOS PARA EL HOGAR “LA FE””
Tesista: Eluzai Ramírez Ramos</t>
    </r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</si>
  <si>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“IMPLEMENTACIÓN DEL SISTEMA INTEGRAL PARA LA AUTOMATIZACIÓN ADMINISTRATIVA DE LA SUPERVISIÓN ESCOLAR NO. 79”
Tesista: Ricardo Mezo Bustamante</t>
    </r>
  </si>
  <si>
    <t>06/02/2024-07/06/2024</t>
  </si>
  <si>
    <t>06/02/2024 - 20/03/2024</t>
  </si>
  <si>
    <t>ASESORÍA DE TITULACIÓN - ASESOR DE TESIS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</si>
</sst>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634320</xdr:colOff>
      <xdr:row>0</xdr:row>
      <xdr:rowOff>649440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71680" cy="60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5520" y="45000"/>
          <a:ext cx="147204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5520" y="45000"/>
          <a:ext cx="147204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5520" y="45000"/>
          <a:ext cx="147204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abSelected="1" topLeftCell="A9" zoomScale="120" zoomScaleNormal="120" workbookViewId="0">
      <selection activeCell="B12" sqref="B12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28" t="s">
        <v>0</v>
      </c>
      <c r="C1" s="28"/>
      <c r="D1" s="28"/>
      <c r="E1" s="28"/>
      <c r="F1" s="28"/>
      <c r="G1" s="28"/>
    </row>
    <row r="3" spans="1:7" x14ac:dyDescent="0.35">
      <c r="A3" s="29" t="s">
        <v>1</v>
      </c>
      <c r="B3" s="29"/>
      <c r="C3" s="29"/>
      <c r="D3" s="29"/>
      <c r="E3" s="29"/>
      <c r="F3" s="29"/>
      <c r="G3" s="29"/>
    </row>
    <row r="4" spans="1:7" x14ac:dyDescent="0.35">
      <c r="A4" s="1"/>
      <c r="B4" s="1"/>
      <c r="C4" s="1"/>
      <c r="D4" s="1"/>
      <c r="E4" s="1"/>
    </row>
    <row r="5" spans="1:7" x14ac:dyDescent="0.35">
      <c r="A5" s="29" t="s">
        <v>2</v>
      </c>
      <c r="B5" s="29"/>
      <c r="C5" s="29"/>
      <c r="D5" s="29"/>
      <c r="E5" s="29"/>
      <c r="F5" s="29"/>
      <c r="G5" s="29"/>
    </row>
    <row r="6" spans="1:7" x14ac:dyDescent="0.35">
      <c r="A6" s="30" t="s">
        <v>3</v>
      </c>
      <c r="B6" s="30"/>
      <c r="C6" s="30"/>
      <c r="D6" s="31" t="s">
        <v>4</v>
      </c>
      <c r="E6" s="31"/>
      <c r="F6" s="31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6" t="s">
        <v>6</v>
      </c>
      <c r="C8" s="26"/>
      <c r="D8" s="26"/>
      <c r="E8" s="26"/>
      <c r="F8" s="26"/>
      <c r="G8" s="26"/>
    </row>
    <row r="9" spans="1:7" x14ac:dyDescent="0.35">
      <c r="E9" s="4" t="s">
        <v>7</v>
      </c>
      <c r="F9" s="27" t="s">
        <v>30</v>
      </c>
      <c r="G9" s="27"/>
    </row>
    <row r="11" spans="1:7" x14ac:dyDescent="0.35">
      <c r="A11" s="4" t="s">
        <v>8</v>
      </c>
      <c r="B11" s="26" t="s">
        <v>37</v>
      </c>
      <c r="C11" s="26"/>
      <c r="D11" s="26"/>
      <c r="E11" s="26"/>
      <c r="F11" s="26"/>
      <c r="G11" s="26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2" t="s">
        <v>9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5">
      <c r="A14" s="24" t="s">
        <v>10</v>
      </c>
      <c r="B14" s="24"/>
      <c r="C14" s="24"/>
      <c r="D14" s="24"/>
      <c r="E14" s="24"/>
      <c r="F14" s="24"/>
      <c r="G14" s="24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45.75" customHeight="1" x14ac:dyDescent="0.25">
      <c r="A17" s="24" t="s">
        <v>31</v>
      </c>
      <c r="B17" s="24"/>
      <c r="C17" s="24"/>
      <c r="D17" s="24"/>
      <c r="E17" s="24"/>
      <c r="F17" s="24"/>
      <c r="G17" s="24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49.5" customHeight="1" x14ac:dyDescent="0.25">
      <c r="A21" s="25" t="s">
        <v>32</v>
      </c>
      <c r="B21" s="25"/>
      <c r="C21" s="25"/>
      <c r="D21" s="25"/>
      <c r="E21" s="25"/>
      <c r="F21" s="25"/>
      <c r="G21" s="8" t="s">
        <v>35</v>
      </c>
    </row>
    <row r="22" spans="1:7" s="5" customFormat="1" ht="52.5" customHeight="1" x14ac:dyDescent="0.25">
      <c r="A22" s="21" t="s">
        <v>33</v>
      </c>
      <c r="B22" s="21"/>
      <c r="C22" s="21"/>
      <c r="D22" s="21"/>
      <c r="E22" s="21"/>
      <c r="F22" s="21"/>
      <c r="G22" s="8" t="s">
        <v>35</v>
      </c>
    </row>
    <row r="23" spans="1:7" s="5" customFormat="1" ht="48" customHeight="1" x14ac:dyDescent="0.25">
      <c r="A23" s="21" t="s">
        <v>34</v>
      </c>
      <c r="B23" s="21"/>
      <c r="C23" s="21"/>
      <c r="D23" s="21"/>
      <c r="E23" s="21"/>
      <c r="F23" s="21"/>
      <c r="G23" s="8" t="s">
        <v>35</v>
      </c>
    </row>
    <row r="24" spans="1:7" s="5" customFormat="1" ht="13.5" customHeight="1" x14ac:dyDescent="0.35">
      <c r="A24" s="21"/>
      <c r="B24" s="21"/>
      <c r="C24" s="21"/>
      <c r="D24" s="21"/>
      <c r="E24" s="21"/>
      <c r="F24" s="21"/>
      <c r="G24" s="9"/>
    </row>
    <row r="25" spans="1:7" s="5" customFormat="1" x14ac:dyDescent="0.35">
      <c r="A25" s="23"/>
      <c r="B25" s="23"/>
      <c r="C25" s="23"/>
      <c r="D25" s="23"/>
      <c r="E25" s="23"/>
      <c r="F25" s="23"/>
      <c r="G25" s="9"/>
    </row>
    <row r="26" spans="1:7" s="5" customFormat="1" ht="13.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16</v>
      </c>
      <c r="D36" s="18"/>
      <c r="E36" s="2"/>
      <c r="F36" s="18" t="s">
        <v>17</v>
      </c>
      <c r="G36" s="18"/>
      <c r="H36" s="2"/>
    </row>
    <row r="37" spans="1:8" s="5" customFormat="1" ht="28.5" customHeight="1" x14ac:dyDescent="0.25">
      <c r="A37" s="12" t="s">
        <v>18</v>
      </c>
      <c r="B37" s="2"/>
      <c r="C37" s="19" t="s">
        <v>19</v>
      </c>
      <c r="D37" s="19"/>
      <c r="E37" s="2"/>
      <c r="F37" s="20" t="s">
        <v>20</v>
      </c>
      <c r="G37" s="20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21</v>
      </c>
      <c r="B39" s="16"/>
      <c r="C39" s="16"/>
      <c r="D39" s="16"/>
      <c r="E39" s="16"/>
      <c r="F39" s="16"/>
      <c r="G39" s="16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1" zoomScale="120" zoomScaleNormal="120" workbookViewId="0">
      <selection activeCell="H24" sqref="H24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0" t="s">
        <v>22</v>
      </c>
      <c r="C1" s="40"/>
      <c r="D1" s="40"/>
      <c r="E1" s="40"/>
      <c r="F1" s="40"/>
      <c r="G1" s="40"/>
      <c r="H1" s="40"/>
    </row>
    <row r="3" spans="1:8" x14ac:dyDescent="0.3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35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35">
      <c r="A9" s="4" t="s">
        <v>23</v>
      </c>
      <c r="B9" s="18">
        <v>1</v>
      </c>
      <c r="C9" s="18"/>
      <c r="D9" s="10"/>
      <c r="F9" s="4" t="s">
        <v>7</v>
      </c>
      <c r="G9" s="27" t="str">
        <f>Registro!F9</f>
        <v>FEBRERO - JUNIO 2024</v>
      </c>
      <c r="H9" s="27"/>
    </row>
    <row r="11" spans="1:8" x14ac:dyDescent="0.35">
      <c r="A11" s="4" t="s">
        <v>8</v>
      </c>
      <c r="B11" s="26" t="str">
        <f>Registro!B11</f>
        <v>ASESORÍA DE TITULACIÓN - ASESOR DE TESIS (3)</v>
      </c>
      <c r="C11" s="26"/>
      <c r="D11" s="26"/>
      <c r="E11" s="26"/>
      <c r="F11" s="26"/>
      <c r="G11" s="26"/>
      <c r="H11" s="26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12.5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12.5" x14ac:dyDescent="0.25">
      <c r="A17" s="37" t="str">
        <f>Registro!A17</f>
        <v>3 tesis</v>
      </c>
      <c r="B17" s="37"/>
      <c r="C17" s="37"/>
      <c r="D17" s="37"/>
      <c r="E17" s="37"/>
      <c r="F17" s="37"/>
      <c r="G17" s="37"/>
      <c r="H17" s="37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3" t="s">
        <v>27</v>
      </c>
    </row>
    <row r="21" spans="1:8" s="5" customFormat="1" ht="87.75" customHeight="1" x14ac:dyDescent="0.25">
      <c r="A21" s="37" t="str">
        <f>Registro!A21</f>
        <v>Asesorar, revisar contenido, formato de Tesis de Licenciatura
Tesis: “PLATAFORMA INTEGRAL PARA LA AUTOMATIZACIÓN Y GESTIÓN DE SUBSIDIOS AMBIENTALES DEL CONANP”
Tesista: Ángel de Jesús Vázquez Chigo</v>
      </c>
      <c r="B21" s="37"/>
      <c r="C21" s="36" t="s">
        <v>36</v>
      </c>
      <c r="D21" s="36"/>
      <c r="E21" s="36"/>
      <c r="F21" s="24" t="s">
        <v>28</v>
      </c>
      <c r="G21" s="24"/>
      <c r="H21" s="14">
        <v>0.4</v>
      </c>
    </row>
    <row r="22" spans="1:8" s="5" customFormat="1" ht="91.5" customHeight="1" x14ac:dyDescent="0.25">
      <c r="A22" s="37" t="str">
        <f>Registro!A22</f>
        <v>Asesorar, revisar contenido, formato de Tesis de Licenciatura
Tesis: “IMPLEMENTACIÓN DE UNA APLICACIÓN WEB PARA LA AUTOMATIZACIÓN DE COBRANZA PARA ARTÍCULOS PARA EL HOGAR “LA FE””
Tesista: Eluzai Ramírez Ramos</v>
      </c>
      <c r="B22" s="37"/>
      <c r="C22" s="36" t="s">
        <v>36</v>
      </c>
      <c r="D22" s="36"/>
      <c r="E22" s="36"/>
      <c r="F22" s="24" t="s">
        <v>28</v>
      </c>
      <c r="G22" s="24"/>
      <c r="H22" s="14">
        <v>0.4</v>
      </c>
    </row>
    <row r="23" spans="1:8" s="5" customFormat="1" ht="92.5" customHeight="1" x14ac:dyDescent="0.25">
      <c r="A23" s="37" t="str">
        <f>Registro!A23</f>
        <v>Asesorar, revisar contenido, formato de Tesis de Licenciatura
Tesis: “IMPLEMENTACIÓN DEL SISTEMA INTEGRAL PARA LA AUTOMATIZACIÓN ADMINISTRATIVA DE LA SUPERVISIÓN ESCOLAR NO. 79”
Tesista: Ricardo Mezo Bustamante</v>
      </c>
      <c r="B23" s="37"/>
      <c r="C23" s="36" t="s">
        <v>36</v>
      </c>
      <c r="D23" s="36"/>
      <c r="E23" s="36"/>
      <c r="F23" s="24" t="s">
        <v>28</v>
      </c>
      <c r="G23" s="24"/>
      <c r="H23" s="14">
        <v>0.4</v>
      </c>
    </row>
    <row r="24" spans="1:8" s="5" customFormat="1" ht="23.25" customHeight="1" x14ac:dyDescent="0.25">
      <c r="A24" s="37"/>
      <c r="B24" s="37"/>
      <c r="C24" s="36"/>
      <c r="D24" s="36"/>
      <c r="E24" s="36"/>
      <c r="F24" s="37"/>
      <c r="G24" s="37"/>
      <c r="H24" s="14"/>
    </row>
    <row r="25" spans="1:8" s="5" customFormat="1" ht="23.25" customHeight="1" x14ac:dyDescent="0.25">
      <c r="A25" s="37"/>
      <c r="B25" s="37"/>
      <c r="C25" s="36"/>
      <c r="D25" s="36"/>
      <c r="E25" s="36"/>
      <c r="F25" s="37"/>
      <c r="G25" s="37"/>
      <c r="H25" s="14"/>
    </row>
    <row r="26" spans="1:8" s="5" customFormat="1" ht="23.25" customHeight="1" x14ac:dyDescent="0.25">
      <c r="A26" s="37"/>
      <c r="B26" s="37"/>
      <c r="C26" s="36"/>
      <c r="D26" s="36"/>
      <c r="E26" s="36"/>
      <c r="F26" s="37"/>
      <c r="G26" s="37"/>
      <c r="H26" s="14"/>
    </row>
    <row r="27" spans="1:8" s="5" customFormat="1" ht="12.5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ht="12.5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ht="12.5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ht="12.5" x14ac:dyDescent="0.25">
      <c r="A30" s="35"/>
      <c r="B30" s="35"/>
      <c r="C30" s="36"/>
      <c r="D30" s="36"/>
      <c r="E30" s="36"/>
      <c r="F30" s="35"/>
      <c r="G30" s="35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3" t="s">
        <v>19</v>
      </c>
      <c r="D36" s="33"/>
      <c r="E36" s="33"/>
      <c r="F36" s="2"/>
      <c r="G36" s="34" t="s">
        <v>20</v>
      </c>
      <c r="H36" s="34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2" t="s">
        <v>29</v>
      </c>
      <c r="B38" s="32"/>
      <c r="C38" s="32"/>
      <c r="D38" s="32"/>
      <c r="E38" s="32"/>
      <c r="F38" s="32"/>
      <c r="G38" s="32"/>
      <c r="H38" s="32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3" zoomScale="120" zoomScaleNormal="120" workbookViewId="0">
      <selection activeCell="C21" sqref="C21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0" t="s">
        <v>22</v>
      </c>
      <c r="C1" s="40"/>
      <c r="D1" s="40"/>
      <c r="E1" s="40"/>
      <c r="F1" s="40"/>
      <c r="G1" s="40"/>
      <c r="H1" s="40"/>
    </row>
    <row r="3" spans="1:8" x14ac:dyDescent="0.3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35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35">
      <c r="A9" s="4" t="s">
        <v>23</v>
      </c>
      <c r="B9" s="18">
        <v>2</v>
      </c>
      <c r="C9" s="18"/>
      <c r="D9" s="10"/>
      <c r="F9" s="4" t="s">
        <v>7</v>
      </c>
      <c r="G9" s="27" t="str">
        <f>Registro!F9</f>
        <v>FEBRERO - JUNIO 2024</v>
      </c>
      <c r="H9" s="27"/>
    </row>
    <row r="11" spans="1:8" x14ac:dyDescent="0.35">
      <c r="A11" s="4" t="s">
        <v>8</v>
      </c>
      <c r="B11" s="26" t="str">
        <f>Registro!B11</f>
        <v>ASESORÍA DE TITULACIÓN - ASESOR DE TESIS (3)</v>
      </c>
      <c r="C11" s="26"/>
      <c r="D11" s="26"/>
      <c r="E11" s="26"/>
      <c r="F11" s="26"/>
      <c r="G11" s="26"/>
      <c r="H11" s="26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7" t="str">
        <f>Registro!A17</f>
        <v>3 tesis</v>
      </c>
      <c r="B17" s="37"/>
      <c r="C17" s="37"/>
      <c r="D17" s="37"/>
      <c r="E17" s="37"/>
      <c r="F17" s="37"/>
      <c r="G17" s="37"/>
      <c r="H17" s="37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3" t="s">
        <v>27</v>
      </c>
    </row>
    <row r="21" spans="1:8" s="5" customFormat="1" ht="12.5" x14ac:dyDescent="0.25">
      <c r="A21" s="37" t="str">
        <f>Registro!A21</f>
        <v>Asesorar, revisar contenido, formato de Tesis de Licenciatura
Tesis: “PLATAFORMA INTEGRAL PARA LA AUTOMATIZACIÓN Y GESTIÓN DE SUBSIDIOS AMBIENTALES DEL CONANP”
Tesista: Ángel de Jesús Vázquez Chigo</v>
      </c>
      <c r="B21" s="37"/>
      <c r="C21" s="36" t="str">
        <f>Registro!G21</f>
        <v>06/02/2024-07/06/2024</v>
      </c>
      <c r="D21" s="36"/>
      <c r="E21" s="36"/>
      <c r="F21" s="35"/>
      <c r="G21" s="35"/>
      <c r="H21" s="14"/>
    </row>
    <row r="22" spans="1:8" s="5" customFormat="1" ht="12.5" x14ac:dyDescent="0.25">
      <c r="A22" s="37" t="str">
        <f>Registro!A22</f>
        <v>Asesorar, revisar contenido, formato de Tesis de Licenciatura
Tesis: “IMPLEMENTACIÓN DE UNA APLICACIÓN WEB PARA LA AUTOMATIZACIÓN DE COBRANZA PARA ARTÍCULOS PARA EL HOGAR “LA FE””
Tesista: Eluzai Ramírez Ramos</v>
      </c>
      <c r="B22" s="37"/>
      <c r="C22" s="36" t="str">
        <f>Registro!G22</f>
        <v>06/02/2024-07/06/2024</v>
      </c>
      <c r="D22" s="36"/>
      <c r="E22" s="36"/>
      <c r="F22" s="35"/>
      <c r="G22" s="35"/>
      <c r="H22" s="14"/>
    </row>
    <row r="23" spans="1:8" s="5" customFormat="1" ht="12.5" x14ac:dyDescent="0.25">
      <c r="A23" s="37" t="str">
        <f>Registro!A23</f>
        <v>Asesorar, revisar contenido, formato de Tesis de Licenciatura
Tesis: “IMPLEMENTACIÓN DEL SISTEMA INTEGRAL PARA LA AUTOMATIZACIÓN ADMINISTRATIVA DE LA SUPERVISIÓN ESCOLAR NO. 79”
Tesista: Ricardo Mezo Bustamante</v>
      </c>
      <c r="B23" s="37"/>
      <c r="C23" s="36" t="str">
        <f>Registro!G23</f>
        <v>06/02/2024-07/06/2024</v>
      </c>
      <c r="D23" s="36"/>
      <c r="E23" s="36"/>
      <c r="F23" s="35"/>
      <c r="G23" s="35"/>
      <c r="H23" s="14"/>
    </row>
    <row r="24" spans="1:8" s="5" customFormat="1" ht="12.5" x14ac:dyDescent="0.25">
      <c r="A24" s="37">
        <f>Registro!A24</f>
        <v>0</v>
      </c>
      <c r="B24" s="37"/>
      <c r="C24" s="36">
        <f>Registro!G24</f>
        <v>0</v>
      </c>
      <c r="D24" s="36"/>
      <c r="E24" s="36"/>
      <c r="F24" s="35"/>
      <c r="G24" s="35"/>
      <c r="H24" s="14"/>
    </row>
    <row r="25" spans="1:8" s="5" customFormat="1" ht="12.5" x14ac:dyDescent="0.25">
      <c r="A25" s="37">
        <f>Registro!A25</f>
        <v>0</v>
      </c>
      <c r="B25" s="37"/>
      <c r="C25" s="36">
        <f>Registro!G25</f>
        <v>0</v>
      </c>
      <c r="D25" s="36"/>
      <c r="E25" s="36"/>
      <c r="F25" s="35"/>
      <c r="G25" s="35"/>
      <c r="H25" s="14"/>
    </row>
    <row r="26" spans="1:8" s="5" customFormat="1" ht="12.5" x14ac:dyDescent="0.25">
      <c r="A26" s="37">
        <f>Registro!A26</f>
        <v>0</v>
      </c>
      <c r="B26" s="37"/>
      <c r="C26" s="36">
        <f>Registro!G26</f>
        <v>0</v>
      </c>
      <c r="D26" s="36"/>
      <c r="E26" s="36"/>
      <c r="F26" s="35"/>
      <c r="G26" s="35"/>
      <c r="H26" s="14"/>
    </row>
    <row r="27" spans="1:8" s="5" customFormat="1" ht="12.5" x14ac:dyDescent="0.25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4"/>
    </row>
    <row r="28" spans="1:8" s="5" customFormat="1" ht="12.5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4"/>
    </row>
    <row r="29" spans="1:8" s="5" customFormat="1" ht="12.5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4"/>
    </row>
    <row r="30" spans="1:8" s="5" customFormat="1" ht="12.5" x14ac:dyDescent="0.25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35">
      <c r="A36" s="12" t="str">
        <f>B8</f>
        <v>ROGELIO ENRIQUE TELONA TORRES</v>
      </c>
      <c r="C36" s="33" t="s">
        <v>19</v>
      </c>
      <c r="D36" s="33"/>
      <c r="E36" s="33"/>
      <c r="G36" s="34" t="s">
        <v>20</v>
      </c>
      <c r="H36" s="34"/>
    </row>
    <row r="38" spans="1:8" ht="24.75" customHeight="1" x14ac:dyDescent="0.35">
      <c r="A38" s="32" t="s">
        <v>29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34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0" t="s">
        <v>22</v>
      </c>
      <c r="C1" s="40"/>
      <c r="D1" s="40"/>
      <c r="E1" s="40"/>
      <c r="F1" s="40"/>
      <c r="G1" s="40"/>
      <c r="H1" s="40"/>
    </row>
    <row r="3" spans="1:8" x14ac:dyDescent="0.3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35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35">
      <c r="A9" s="4" t="s">
        <v>23</v>
      </c>
      <c r="B9" s="18">
        <v>3</v>
      </c>
      <c r="C9" s="18"/>
      <c r="D9" s="10"/>
      <c r="F9" s="4" t="s">
        <v>7</v>
      </c>
      <c r="G9" s="27" t="str">
        <f>Registro!F9</f>
        <v>FEBRERO - JUNIO 2024</v>
      </c>
      <c r="H9" s="27"/>
    </row>
    <row r="11" spans="1:8" x14ac:dyDescent="0.35">
      <c r="A11" s="4" t="s">
        <v>8</v>
      </c>
      <c r="B11" s="26" t="str">
        <f>Registro!B11</f>
        <v>ASESORÍA DE TITULACIÓN - ASESOR DE TESIS (3)</v>
      </c>
      <c r="C11" s="26"/>
      <c r="D11" s="26"/>
      <c r="E11" s="26"/>
      <c r="F11" s="26"/>
      <c r="G11" s="26"/>
      <c r="H11" s="26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7" t="str">
        <f>Registro!A17</f>
        <v>3 tesis</v>
      </c>
      <c r="B17" s="37"/>
      <c r="C17" s="37"/>
      <c r="D17" s="37"/>
      <c r="E17" s="37"/>
      <c r="F17" s="37"/>
      <c r="G17" s="37"/>
      <c r="H17" s="37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3" t="s">
        <v>27</v>
      </c>
    </row>
    <row r="21" spans="1:8" s="5" customFormat="1" ht="12.5" x14ac:dyDescent="0.25">
      <c r="A21" s="37" t="str">
        <f>Registro!A21</f>
        <v>Asesorar, revisar contenido, formato de Tesis de Licenciatura
Tesis: “PLATAFORMA INTEGRAL PARA LA AUTOMATIZACIÓN Y GESTIÓN DE SUBSIDIOS AMBIENTALES DEL CONANP”
Tesista: Ángel de Jesús Vázquez Chigo</v>
      </c>
      <c r="B21" s="37"/>
      <c r="C21" s="36" t="str">
        <f>Registro!G21</f>
        <v>06/02/2024-07/06/2024</v>
      </c>
      <c r="D21" s="36"/>
      <c r="E21" s="36"/>
      <c r="F21" s="35"/>
      <c r="G21" s="35"/>
      <c r="H21" s="14"/>
    </row>
    <row r="22" spans="1:8" s="5" customFormat="1" ht="12.5" x14ac:dyDescent="0.25">
      <c r="A22" s="37" t="str">
        <f>Registro!A22</f>
        <v>Asesorar, revisar contenido, formato de Tesis de Licenciatura
Tesis: “IMPLEMENTACIÓN DE UNA APLICACIÓN WEB PARA LA AUTOMATIZACIÓN DE COBRANZA PARA ARTÍCULOS PARA EL HOGAR “LA FE””
Tesista: Eluzai Ramírez Ramos</v>
      </c>
      <c r="B22" s="37"/>
      <c r="C22" s="36" t="str">
        <f>Registro!G22</f>
        <v>06/02/2024-07/06/2024</v>
      </c>
      <c r="D22" s="36"/>
      <c r="E22" s="36"/>
      <c r="F22" s="35"/>
      <c r="G22" s="35"/>
      <c r="H22" s="14"/>
    </row>
    <row r="23" spans="1:8" s="5" customFormat="1" ht="12.5" x14ac:dyDescent="0.25">
      <c r="A23" s="37" t="str">
        <f>Registro!A23</f>
        <v>Asesorar, revisar contenido, formato de Tesis de Licenciatura
Tesis: “IMPLEMENTACIÓN DEL SISTEMA INTEGRAL PARA LA AUTOMATIZACIÓN ADMINISTRATIVA DE LA SUPERVISIÓN ESCOLAR NO. 79”
Tesista: Ricardo Mezo Bustamante</v>
      </c>
      <c r="B23" s="37"/>
      <c r="C23" s="36" t="str">
        <f>Registro!G23</f>
        <v>06/02/2024-07/06/2024</v>
      </c>
      <c r="D23" s="36"/>
      <c r="E23" s="36"/>
      <c r="F23" s="35"/>
      <c r="G23" s="35"/>
      <c r="H23" s="14"/>
    </row>
    <row r="24" spans="1:8" s="5" customFormat="1" ht="12.5" x14ac:dyDescent="0.25">
      <c r="A24" s="37">
        <f>Registro!A24</f>
        <v>0</v>
      </c>
      <c r="B24" s="37"/>
      <c r="C24" s="36">
        <f>Registro!G24</f>
        <v>0</v>
      </c>
      <c r="D24" s="36"/>
      <c r="E24" s="36"/>
      <c r="F24" s="35"/>
      <c r="G24" s="35"/>
      <c r="H24" s="14"/>
    </row>
    <row r="25" spans="1:8" s="5" customFormat="1" ht="12.5" x14ac:dyDescent="0.25">
      <c r="A25" s="37">
        <f>Registro!A25</f>
        <v>0</v>
      </c>
      <c r="B25" s="37"/>
      <c r="C25" s="36">
        <f>Registro!G25</f>
        <v>0</v>
      </c>
      <c r="D25" s="36"/>
      <c r="E25" s="36"/>
      <c r="F25" s="35"/>
      <c r="G25" s="35"/>
      <c r="H25" s="14"/>
    </row>
    <row r="26" spans="1:8" s="5" customFormat="1" ht="12.5" x14ac:dyDescent="0.25">
      <c r="A26" s="37">
        <f>Registro!A26</f>
        <v>0</v>
      </c>
      <c r="B26" s="37"/>
      <c r="C26" s="36">
        <f>Registro!G26</f>
        <v>0</v>
      </c>
      <c r="D26" s="36"/>
      <c r="E26" s="36"/>
      <c r="F26" s="35"/>
      <c r="G26" s="35"/>
      <c r="H26" s="14"/>
    </row>
    <row r="27" spans="1:8" s="5" customFormat="1" ht="12.5" x14ac:dyDescent="0.25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4"/>
    </row>
    <row r="28" spans="1:8" s="5" customFormat="1" ht="12.5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4"/>
    </row>
    <row r="29" spans="1:8" s="5" customFormat="1" ht="12.5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4"/>
    </row>
    <row r="30" spans="1:8" s="5" customFormat="1" ht="12.5" x14ac:dyDescent="0.25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35">
      <c r="A36" s="12" t="str">
        <f>B8</f>
        <v>ROGELIO ENRIQUE TELONA TORRES</v>
      </c>
      <c r="C36" s="33" t="s">
        <v>19</v>
      </c>
      <c r="D36" s="33"/>
      <c r="E36" s="33"/>
      <c r="G36" s="34" t="s">
        <v>20</v>
      </c>
      <c r="H36" s="34"/>
    </row>
    <row r="38" spans="1:8" ht="24.75" customHeight="1" x14ac:dyDescent="0.35">
      <c r="A38" s="32" t="s">
        <v>29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ROGELIO ENRIQUE TELONA TORRES</cp:lastModifiedBy>
  <cp:revision>21</cp:revision>
  <cp:lastPrinted>2022-07-28T18:37:02Z</cp:lastPrinted>
  <dcterms:created xsi:type="dcterms:W3CDTF">2022-07-23T13:46:58Z</dcterms:created>
  <dcterms:modified xsi:type="dcterms:W3CDTF">2024-03-21T00:54:15Z</dcterms:modified>
  <dc:language>es-MX</dc:language>
</cp:coreProperties>
</file>