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<sst xmlns="http://schemas.openxmlformats.org/spreadsheetml/2006/main" count="88" uniqueCount="37">
  <si>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</si>
  <si>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</si>
  <si>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</si>
  <si>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</si>
  <si>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</si>
  <si>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</si>
  <si>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</si>
  <si>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</si>
  <si>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FEBRERO - JUNIO 2024</t>
  </si>
  <si>
    <t xml:space="preserve">Nombre del Proyecto</t>
  </si>
  <si>
    <t xml:space="preserve">ASESORÍA A ESTUDIANTES EN RESIDENCIAS PROFESIONALES ASESOR 
DE RESIDENCIAS PROFESIONALES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</si>
  <si>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</si>
  <si>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</si>
  <si>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</si>
  <si>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1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</si>
  <si>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</si>
  <si>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</si>
  <si>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</si>
  <si>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“----”
Residente: Eduardo Polito Mixtega</t>
    </r>
  </si>
  <si>
    <t xml:space="preserve">06/02/2024-07/06/2024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</si>
  <si>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</si>
  <si>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</si>
  <si>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</si>
  <si>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</si>
  <si>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</si>
  <si>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</si>
  <si>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</si>
  <si>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</si>
  <si>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</si>
  <si>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</si>
  <si>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</si>
  <si>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</si>
  <si>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</si>
  <si>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06/02/2024-20/03/2024</t>
  </si>
  <si>
    <t xml:space="preserve">El alumno no se ha presentado a revisiones de su proyecto</t>
  </si>
  <si>
    <t xml:space="preserve">NOTA: Llenar este formato por cada proyecto asignado y entregar en la semana número 7 el 1er reporte; en la semana 11 2° reporte; y en la semana 18 el reporte final.</t>
  </si>
  <si>
    <t xml:space="preserve">21/03/2024 – 03/05/2024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</si>
</sst>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A33" activeCellId="0" sqref="A33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25.5" hidden="false" customHeight="true" outlineLevel="0" collapsed="false">
      <c r="A11" s="11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2.7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4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45.7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19"/>
    </row>
    <row r="23" s="1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19"/>
    </row>
    <row r="24" s="13" customFormat="true" ht="13.5" hidden="false" customHeight="true" outlineLevel="0" collapsed="false">
      <c r="A24" s="20"/>
      <c r="B24" s="20"/>
      <c r="C24" s="20"/>
      <c r="D24" s="20"/>
      <c r="E24" s="20"/>
      <c r="F24" s="20"/>
      <c r="G24" s="21"/>
    </row>
    <row r="25" s="13" customFormat="true" ht="14.25" hidden="false" customHeight="false" outlineLevel="0" collapsed="false">
      <c r="A25" s="22"/>
      <c r="B25" s="22"/>
      <c r="C25" s="22"/>
      <c r="D25" s="22"/>
      <c r="E25" s="22"/>
      <c r="F25" s="22"/>
      <c r="G25" s="21"/>
    </row>
    <row r="26" s="13" customFormat="true" ht="13.5" hidden="false" customHeight="true" outlineLevel="0" collapsed="false">
      <c r="A26" s="20"/>
      <c r="B26" s="20"/>
      <c r="C26" s="20"/>
      <c r="D26" s="20"/>
      <c r="E26" s="20"/>
      <c r="F26" s="20"/>
      <c r="G26" s="21"/>
    </row>
    <row r="27" s="13" customFormat="true" ht="13.5" hidden="false" customHeight="true" outlineLevel="0" collapsed="false">
      <c r="A27" s="20"/>
      <c r="B27" s="20"/>
      <c r="C27" s="20"/>
      <c r="D27" s="20"/>
      <c r="E27" s="20"/>
      <c r="F27" s="20"/>
      <c r="G27" s="21"/>
    </row>
    <row r="28" s="13" customFormat="true" ht="13.5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5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5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5" t="str">
        <f aca="false">B8</f>
        <v>ROGELIO ENRIQUE TELONA TORRES</v>
      </c>
      <c r="B36" s="1"/>
      <c r="C36" s="26" t="s">
        <v>21</v>
      </c>
      <c r="D36" s="26"/>
      <c r="E36" s="1"/>
      <c r="F36" s="26" t="s">
        <v>22</v>
      </c>
      <c r="G36" s="26"/>
      <c r="H36" s="1"/>
    </row>
    <row r="37" s="13" customFormat="true" ht="28.5" hidden="false" customHeight="true" outlineLevel="0" collapsed="false">
      <c r="A37" s="27" t="s">
        <v>23</v>
      </c>
      <c r="B37" s="1"/>
      <c r="C37" s="28" t="s">
        <v>24</v>
      </c>
      <c r="D37" s="28"/>
      <c r="E37" s="1"/>
      <c r="F37" s="29" t="s">
        <v>25</v>
      </c>
      <c r="G37" s="29"/>
      <c r="H37" s="1"/>
    </row>
    <row r="38" s="13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30" t="s">
        <v>26</v>
      </c>
      <c r="B39" s="30"/>
      <c r="C39" s="30"/>
      <c r="D39" s="30"/>
      <c r="E39" s="30"/>
      <c r="F39" s="30"/>
      <c r="G39" s="30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5" colorId="64" zoomScale="120" zoomScaleNormal="120" zoomScalePageLayoutView="100" workbookViewId="0">
      <selection pane="topLeft" activeCell="L34" activeCellId="0" sqref="L34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1" t="s">
        <v>27</v>
      </c>
      <c r="C1" s="31"/>
      <c r="D1" s="31"/>
      <c r="E1" s="31"/>
      <c r="F1" s="31"/>
      <c r="G1" s="31"/>
      <c r="H1" s="31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3" t="str">
        <f aca="false">Registro!B8</f>
        <v>ROGELIO ENRIQUE TELONA TORRES</v>
      </c>
      <c r="C8" s="33"/>
      <c r="D8" s="33"/>
      <c r="E8" s="33"/>
      <c r="F8" s="33"/>
      <c r="G8" s="33"/>
      <c r="H8" s="33"/>
    </row>
    <row r="9" customFormat="false" ht="14.25" hidden="false" customHeight="false" outlineLevel="0" collapsed="false">
      <c r="A9" s="8" t="s">
        <v>28</v>
      </c>
      <c r="B9" s="26" t="n">
        <v>1</v>
      </c>
      <c r="C9" s="26"/>
      <c r="D9" s="23"/>
      <c r="F9" s="8" t="s">
        <v>7</v>
      </c>
      <c r="G9" s="10" t="s">
        <v>8</v>
      </c>
      <c r="H9" s="10"/>
    </row>
    <row r="11" customFormat="false" ht="14.25" hidden="false" customHeight="false" outlineLevel="0" collapsed="false">
      <c r="A11" s="8" t="s">
        <v>9</v>
      </c>
      <c r="B11" s="33" t="str">
        <f aca="false">Registro!B11</f>
        <v>ASESORÍA A ESTUDIANTES EN RESIDENCIAS PROFESIONALES ASESOR 
DE RESIDENCIAS PROFESIONALES</v>
      </c>
      <c r="C11" s="33"/>
      <c r="D11" s="33"/>
      <c r="E11" s="33"/>
      <c r="F11" s="33"/>
      <c r="G11" s="33"/>
      <c r="H11" s="33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" hidden="false" customHeight="false" outlineLevel="0" collapsed="false">
      <c r="A14" s="34" t="str">
        <f aca="false">Registro!A14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" hidden="false" customHeight="false" outlineLevel="0" collapsed="false">
      <c r="A17" s="34" t="str">
        <f aca="false">Registro!A17</f>
        <v>1 residencias</v>
      </c>
      <c r="B17" s="34"/>
      <c r="C17" s="34"/>
      <c r="D17" s="34"/>
      <c r="E17" s="34"/>
      <c r="F17" s="34"/>
      <c r="G17" s="34"/>
      <c r="H17" s="34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37" t="s">
        <v>32</v>
      </c>
    </row>
    <row r="21" s="13" customFormat="true" ht="64.5" hidden="false" customHeight="true" outlineLevel="0" collapsed="false">
      <c r="A21" s="34" t="str">
        <f aca="false">Registro!A21</f>
        <v>Asesorar, revisar contenido, formato de Residencias Profesionales de Licenciatura
Residencia: “----”
Residente: Eduardo Polito Mixtega</v>
      </c>
      <c r="B21" s="34"/>
      <c r="C21" s="38" t="s">
        <v>33</v>
      </c>
      <c r="D21" s="38"/>
      <c r="E21" s="38"/>
      <c r="F21" s="15"/>
      <c r="G21" s="15"/>
      <c r="H21" s="39" t="n">
        <v>0</v>
      </c>
    </row>
    <row r="22" s="13" customFormat="true" ht="12" hidden="false" customHeight="false" outlineLevel="0" collapsed="false">
      <c r="A22" s="34"/>
      <c r="B22" s="34"/>
      <c r="C22" s="38"/>
      <c r="D22" s="38"/>
      <c r="E22" s="38"/>
      <c r="F22" s="15"/>
      <c r="G22" s="15"/>
      <c r="H22" s="39"/>
    </row>
    <row r="23" s="13" customFormat="true" ht="12" hidden="false" customHeight="false" outlineLevel="0" collapsed="false">
      <c r="A23" s="34"/>
      <c r="B23" s="34"/>
      <c r="C23" s="38"/>
      <c r="D23" s="38"/>
      <c r="E23" s="38"/>
      <c r="F23" s="15"/>
      <c r="G23" s="15"/>
      <c r="H23" s="39"/>
    </row>
    <row r="24" s="13" customFormat="true" ht="23.25" hidden="false" customHeight="true" outlineLevel="0" collapsed="false">
      <c r="A24" s="34"/>
      <c r="B24" s="34"/>
      <c r="C24" s="38"/>
      <c r="D24" s="38"/>
      <c r="E24" s="38"/>
      <c r="F24" s="34"/>
      <c r="G24" s="34"/>
      <c r="H24" s="39"/>
    </row>
    <row r="25" s="13" customFormat="true" ht="23.25" hidden="false" customHeight="true" outlineLevel="0" collapsed="false">
      <c r="A25" s="34"/>
      <c r="B25" s="34"/>
      <c r="C25" s="38"/>
      <c r="D25" s="38"/>
      <c r="E25" s="38"/>
      <c r="F25" s="34"/>
      <c r="G25" s="34"/>
      <c r="H25" s="39"/>
    </row>
    <row r="26" s="13" customFormat="true" ht="23.25" hidden="false" customHeight="true" outlineLevel="0" collapsed="false">
      <c r="A26" s="34"/>
      <c r="B26" s="34"/>
      <c r="C26" s="38"/>
      <c r="D26" s="38"/>
      <c r="E26" s="38"/>
      <c r="F26" s="34"/>
      <c r="G26" s="34"/>
      <c r="H26" s="39"/>
    </row>
    <row r="27" s="13" customFormat="true" ht="12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3" customFormat="true" ht="12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3" customFormat="true" ht="12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3" customFormat="true" ht="12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 t="s">
        <v>34</v>
      </c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41"/>
      <c r="B35" s="1"/>
      <c r="C35" s="42" t="str">
        <f aca="false">Registro!C36</f>
        <v>MARCOS CAGAL ORTIZ</v>
      </c>
      <c r="D35" s="42"/>
      <c r="E35" s="42"/>
      <c r="F35" s="1"/>
      <c r="G35" s="26" t="str">
        <f aca="false">Registro!F36</f>
        <v>OFELIA ENRIQUEZ ORDAZ</v>
      </c>
      <c r="H35" s="26"/>
    </row>
    <row r="36" s="13" customFormat="true" ht="28.5" hidden="false" customHeight="true" outlineLevel="0" collapsed="false">
      <c r="A36" s="27" t="str">
        <f aca="false">B8</f>
        <v>ROGELIO ENRIQUE TELONA TORRES</v>
      </c>
      <c r="B36" s="1"/>
      <c r="C36" s="43" t="s">
        <v>24</v>
      </c>
      <c r="D36" s="43"/>
      <c r="E36" s="43"/>
      <c r="F36" s="1"/>
      <c r="G36" s="44" t="s">
        <v>25</v>
      </c>
      <c r="H36" s="44"/>
    </row>
    <row r="37" s="13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5" t="s">
        <v>35</v>
      </c>
      <c r="B38" s="45"/>
      <c r="C38" s="45"/>
      <c r="D38" s="45"/>
      <c r="E38" s="45"/>
      <c r="F38" s="45"/>
      <c r="G38" s="45"/>
      <c r="H38" s="45"/>
    </row>
    <row r="39" s="13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H22" activeCellId="0" sqref="H22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1" t="s">
        <v>27</v>
      </c>
      <c r="C1" s="31"/>
      <c r="D1" s="31"/>
      <c r="E1" s="31"/>
      <c r="F1" s="31"/>
      <c r="G1" s="31"/>
      <c r="H1" s="31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3" t="str">
        <f aca="false">Registro!B8</f>
        <v>ROGELIO ENRIQUE TELONA TORRES</v>
      </c>
      <c r="C8" s="33"/>
      <c r="D8" s="33"/>
      <c r="E8" s="33"/>
      <c r="F8" s="33"/>
      <c r="G8" s="33"/>
      <c r="H8" s="33"/>
    </row>
    <row r="9" customFormat="false" ht="14.25" hidden="false" customHeight="false" outlineLevel="0" collapsed="false">
      <c r="A9" s="8" t="s">
        <v>28</v>
      </c>
      <c r="B9" s="26" t="n">
        <v>2</v>
      </c>
      <c r="C9" s="26"/>
      <c r="D9" s="23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3" t="str">
        <f aca="false">Registro!B11</f>
        <v>ASESORÍA A ESTUDIANTES EN RESIDENCIAS PROFESIONALES ASESOR 
DE RESIDENCIAS PROFESIONALES</v>
      </c>
      <c r="C11" s="33"/>
      <c r="D11" s="33"/>
      <c r="E11" s="33"/>
      <c r="F11" s="33"/>
      <c r="G11" s="33"/>
      <c r="H11" s="33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4" t="str">
        <f aca="false">Registro!A14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4" t="str">
        <f aca="false">Registro!A17</f>
        <v>1 residencias</v>
      </c>
      <c r="B17" s="34"/>
      <c r="C17" s="34"/>
      <c r="D17" s="34"/>
      <c r="E17" s="34"/>
      <c r="F17" s="34"/>
      <c r="G17" s="34"/>
      <c r="H17" s="34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37" t="s">
        <v>32</v>
      </c>
    </row>
    <row r="21" s="13" customFormat="true" ht="46" hidden="false" customHeight="false" outlineLevel="0" collapsed="false">
      <c r="A21" s="34" t="str">
        <f aca="false">Registro!A21</f>
        <v>Asesorar, revisar contenido, formato de Residencias Profesionales de Licenciatura
Residencia: “----”
Residente: Eduardo Polito Mixtega</v>
      </c>
      <c r="B21" s="34"/>
      <c r="C21" s="38" t="s">
        <v>36</v>
      </c>
      <c r="D21" s="38"/>
      <c r="E21" s="38"/>
      <c r="F21" s="40"/>
      <c r="G21" s="40"/>
      <c r="H21" s="39" t="n">
        <v>0</v>
      </c>
    </row>
    <row r="22" s="13" customFormat="true" ht="12.8" hidden="false" customHeight="false" outlineLevel="0" collapsed="false">
      <c r="A22" s="34"/>
      <c r="B22" s="34"/>
      <c r="C22" s="38"/>
      <c r="D22" s="38"/>
      <c r="E22" s="38"/>
      <c r="F22" s="40"/>
      <c r="G22" s="40"/>
      <c r="H22" s="39"/>
    </row>
    <row r="23" s="13" customFormat="true" ht="12.8" hidden="false" customHeight="false" outlineLevel="0" collapsed="false">
      <c r="A23" s="34"/>
      <c r="B23" s="34"/>
      <c r="C23" s="38"/>
      <c r="D23" s="38"/>
      <c r="E23" s="38"/>
      <c r="F23" s="40"/>
      <c r="G23" s="40"/>
      <c r="H23" s="39"/>
    </row>
    <row r="24" s="13" customFormat="true" ht="12.8" hidden="false" customHeight="false" outlineLevel="0" collapsed="false">
      <c r="A24" s="34"/>
      <c r="B24" s="34"/>
      <c r="C24" s="38"/>
      <c r="D24" s="38"/>
      <c r="E24" s="38"/>
      <c r="F24" s="40"/>
      <c r="G24" s="40"/>
      <c r="H24" s="39"/>
    </row>
    <row r="25" s="13" customFormat="true" ht="12.8" hidden="false" customHeight="false" outlineLevel="0" collapsed="false">
      <c r="A25" s="34"/>
      <c r="B25" s="34"/>
      <c r="C25" s="38"/>
      <c r="D25" s="38"/>
      <c r="E25" s="38"/>
      <c r="F25" s="40"/>
      <c r="G25" s="40"/>
      <c r="H25" s="39"/>
    </row>
    <row r="26" s="13" customFormat="true" ht="12.8" hidden="false" customHeight="false" outlineLevel="0" collapsed="false">
      <c r="A26" s="34"/>
      <c r="B26" s="34"/>
      <c r="C26" s="38"/>
      <c r="D26" s="38"/>
      <c r="E26" s="38"/>
      <c r="F26" s="40"/>
      <c r="G26" s="40"/>
      <c r="H26" s="39"/>
    </row>
    <row r="27" s="13" customFormat="true" ht="12.8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3" customFormat="true" ht="12.8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3" customFormat="true" ht="12.8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3" customFormat="true" ht="12.8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</v>
      </c>
      <c r="H35" s="26"/>
    </row>
    <row r="36" customFormat="false" ht="28.5" hidden="false" customHeight="true" outlineLevel="0" collapsed="false">
      <c r="A36" s="27" t="str">
        <f aca="false">B8</f>
        <v>ROGELIO ENRIQUE TELONA TORRES</v>
      </c>
      <c r="C36" s="43" t="s">
        <v>24</v>
      </c>
      <c r="D36" s="43"/>
      <c r="E36" s="43"/>
      <c r="G36" s="44" t="s">
        <v>25</v>
      </c>
      <c r="H36" s="44"/>
    </row>
    <row r="38" customFormat="false" ht="24.75" hidden="false" customHeight="true" outlineLevel="0" collapsed="false">
      <c r="A38" s="45" t="s">
        <v>35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1" t="s">
        <v>27</v>
      </c>
      <c r="C1" s="31"/>
      <c r="D1" s="31"/>
      <c r="E1" s="31"/>
      <c r="F1" s="31"/>
      <c r="G1" s="31"/>
      <c r="H1" s="31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3" t="str">
        <f aca="false">Registro!B8</f>
        <v>ROGELIO ENRIQUE TELONA TORRES</v>
      </c>
      <c r="C8" s="33"/>
      <c r="D8" s="33"/>
      <c r="E8" s="33"/>
      <c r="F8" s="33"/>
      <c r="G8" s="33"/>
      <c r="H8" s="33"/>
    </row>
    <row r="9" customFormat="false" ht="14.25" hidden="false" customHeight="false" outlineLevel="0" collapsed="false">
      <c r="A9" s="8" t="s">
        <v>28</v>
      </c>
      <c r="B9" s="26" t="n">
        <v>3</v>
      </c>
      <c r="C9" s="26"/>
      <c r="D9" s="23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3" t="str">
        <f aca="false">Registro!B11</f>
        <v>ASESORÍA A ESTUDIANTES EN RESIDENCIAS PROFESIONALES ASESOR 
DE RESIDENCIAS PROFESIONALES</v>
      </c>
      <c r="C11" s="33"/>
      <c r="D11" s="33"/>
      <c r="E11" s="33"/>
      <c r="F11" s="33"/>
      <c r="G11" s="33"/>
      <c r="H11" s="33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4" t="str">
        <f aca="false">Registro!A14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4" t="str">
        <f aca="false">Registro!A17</f>
        <v>1 residencias</v>
      </c>
      <c r="B17" s="34"/>
      <c r="C17" s="34"/>
      <c r="D17" s="34"/>
      <c r="E17" s="34"/>
      <c r="F17" s="34"/>
      <c r="G17" s="34"/>
      <c r="H17" s="34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37" t="s">
        <v>32</v>
      </c>
    </row>
    <row r="21" s="13" customFormat="true" ht="12" hidden="false" customHeight="false" outlineLevel="0" collapsed="false">
      <c r="A21" s="34" t="str">
        <f aca="false">Registro!A21</f>
        <v>Asesorar, revisar contenido, formato de Residencias Profesionales de Licenciatura
Residencia: “----”
Residente: Eduardo Polito Mixtega</v>
      </c>
      <c r="B21" s="34"/>
      <c r="C21" s="38" t="str">
        <f aca="false">Registro!G21</f>
        <v>06/02/2024-07/06/2024</v>
      </c>
      <c r="D21" s="38"/>
      <c r="E21" s="38"/>
      <c r="F21" s="40"/>
      <c r="G21" s="40"/>
      <c r="H21" s="39"/>
    </row>
    <row r="22" s="13" customFormat="true" ht="12" hidden="false" customHeight="false" outlineLevel="0" collapsed="false">
      <c r="A22" s="34" t="n">
        <f aca="false">Registro!A22</f>
        <v>0</v>
      </c>
      <c r="B22" s="34"/>
      <c r="C22" s="38" t="n">
        <f aca="false">Registro!G22</f>
        <v>0</v>
      </c>
      <c r="D22" s="38"/>
      <c r="E22" s="38"/>
      <c r="F22" s="40"/>
      <c r="G22" s="40"/>
      <c r="H22" s="39"/>
    </row>
    <row r="23" s="13" customFormat="true" ht="12" hidden="false" customHeight="false" outlineLevel="0" collapsed="false">
      <c r="A23" s="34" t="n">
        <f aca="false">Registro!A23</f>
        <v>0</v>
      </c>
      <c r="B23" s="34"/>
      <c r="C23" s="38" t="n">
        <f aca="false">Registro!G23</f>
        <v>0</v>
      </c>
      <c r="D23" s="38"/>
      <c r="E23" s="38"/>
      <c r="F23" s="40"/>
      <c r="G23" s="40"/>
      <c r="H23" s="39"/>
    </row>
    <row r="24" s="13" customFormat="true" ht="12" hidden="false" customHeight="false" outlineLevel="0" collapsed="false">
      <c r="A24" s="34" t="n">
        <f aca="false">Registro!A24</f>
        <v>0</v>
      </c>
      <c r="B24" s="34"/>
      <c r="C24" s="38" t="n">
        <f aca="false">Registro!G24</f>
        <v>0</v>
      </c>
      <c r="D24" s="38"/>
      <c r="E24" s="38"/>
      <c r="F24" s="40"/>
      <c r="G24" s="40"/>
      <c r="H24" s="39"/>
    </row>
    <row r="25" s="13" customFormat="true" ht="12" hidden="false" customHeight="false" outlineLevel="0" collapsed="false">
      <c r="A25" s="34" t="n">
        <f aca="false">Registro!A25</f>
        <v>0</v>
      </c>
      <c r="B25" s="34"/>
      <c r="C25" s="38" t="n">
        <f aca="false">Registro!G25</f>
        <v>0</v>
      </c>
      <c r="D25" s="38"/>
      <c r="E25" s="38"/>
      <c r="F25" s="40"/>
      <c r="G25" s="40"/>
      <c r="H25" s="39"/>
    </row>
    <row r="26" s="13" customFormat="true" ht="12" hidden="false" customHeight="false" outlineLevel="0" collapsed="false">
      <c r="A26" s="34" t="n">
        <f aca="false">Registro!A26</f>
        <v>0</v>
      </c>
      <c r="B26" s="34"/>
      <c r="C26" s="38" t="n">
        <f aca="false">Registro!G26</f>
        <v>0</v>
      </c>
      <c r="D26" s="38"/>
      <c r="E26" s="38"/>
      <c r="F26" s="40"/>
      <c r="G26" s="40"/>
      <c r="H26" s="39"/>
    </row>
    <row r="27" s="13" customFormat="true" ht="12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3" customFormat="true" ht="12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3" customFormat="true" ht="12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3" customFormat="true" ht="12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</v>
      </c>
      <c r="H35" s="26"/>
    </row>
    <row r="36" customFormat="false" ht="28.5" hidden="false" customHeight="true" outlineLevel="0" collapsed="false">
      <c r="A36" s="27" t="str">
        <f aca="false">B8</f>
        <v>ROGELIO ENRIQUE TELONA TORRES</v>
      </c>
      <c r="C36" s="43" t="s">
        <v>24</v>
      </c>
      <c r="D36" s="43"/>
      <c r="E36" s="43"/>
      <c r="G36" s="44" t="s">
        <v>25</v>
      </c>
      <c r="H36" s="44"/>
    </row>
    <row r="38" customFormat="false" ht="24.75" hidden="false" customHeight="true" outlineLevel="0" collapsed="false">
      <c r="A38" s="45" t="s">
        <v>35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2024-05-03T21:38:22Z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