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<sst xmlns="http://schemas.openxmlformats.org/spreadsheetml/2006/main" count="92" uniqueCount="37">
  <si>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</si>
  <si>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</si>
  <si>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</si>
  <si>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</si>
  <si>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</si>
  <si>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</si>
  <si>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</si>
  <si>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</si>
  <si>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FEBRERO - JUNIO 2024</t>
  </si>
  <si>
    <t xml:space="preserve">Nombre del Proyecto</t>
  </si>
  <si>
    <t xml:space="preserve">COMISIONES ACADÉMICAS - VOCAL DE ACADEMIA</t>
  </si>
  <si>
    <t xml:space="preserve">Objetivo </t>
  </si>
  <si>
    <t xml:space="preserve">Generar propuestas e innovaciones, para el diseño y desarrollo de proyectos docentes institucionales en forma conjunta, participativa e integral, a través de la conformación de equipos de trabajo.</t>
  </si>
  <si>
    <t xml:space="preserve">Meta</t>
  </si>
  <si>
    <r>
      <rPr>
        <sz val="10"/>
        <color rgb="FF00000A"/>
        <rFont val="Arial"/>
        <family val="1"/>
        <charset val="1"/>
      </rPr>
      <t xml:space="preserve"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</si>
  <si>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 xml:space="preserve">Cronograma de Actividades</t>
  </si>
  <si>
    <t xml:space="preserve">Actividades</t>
  </si>
  <si>
    <t xml:space="preserve">Fecha programada</t>
  </si>
  <si>
    <t xml:space="preserve">Reporta las diversas actividades, según el Plan de Trabajo de la Academia.</t>
  </si>
  <si>
    <t xml:space="preserve">06/02/2024-07/06/2024</t>
  </si>
  <si>
    <t xml:space="preserve">Asistir y participar proactivamente en todas las reuniones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</si>
  <si>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</si>
  <si>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</si>
  <si>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</si>
  <si>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</si>
  <si>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</si>
  <si>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</si>
  <si>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</si>
  <si>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</si>
  <si>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</si>
  <si>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</si>
  <si>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</si>
  <si>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</si>
  <si>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</si>
  <si>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06/02/2024-20/03/2024</t>
  </si>
  <si>
    <t xml:space="preserve">Oficio de reuniones de Ingeniería informática.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</si>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</sst>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633240</xdr:colOff>
      <xdr:row>0</xdr:row>
      <xdr:rowOff>648360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015600" y="4752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11" colorId="64" zoomScale="120" zoomScaleNormal="120" zoomScalePageLayoutView="100" workbookViewId="0">
      <selection pane="topLeft" activeCell="A23" activeCellId="0" sqref="A23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5"/>
    <col collapsed="false" customWidth="false" hidden="false" outlineLevel="0" max="1024" min="6" style="1" width="11.46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4.25" hidden="false" customHeight="false" outlineLevel="0" collapsed="false">
      <c r="A4" s="4"/>
      <c r="B4" s="4"/>
      <c r="C4" s="4"/>
      <c r="D4" s="4"/>
      <c r="E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4.2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4.25" hidden="false" customHeight="false" outlineLevel="0" collapsed="false">
      <c r="A7" s="4"/>
      <c r="B7" s="4"/>
      <c r="C7" s="4"/>
      <c r="D7" s="4"/>
      <c r="E7" s="4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4.25" hidden="false" customHeight="false" outlineLevel="0" collapsed="false">
      <c r="E9" s="8" t="s">
        <v>7</v>
      </c>
      <c r="F9" s="10" t="s">
        <v>8</v>
      </c>
      <c r="G9" s="10"/>
    </row>
    <row r="11" customFormat="false" ht="14.2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23.2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.7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1" customFormat="true" ht="23.25" hidden="false" customHeight="true" outlineLevel="0" collapsed="false">
      <c r="A21" s="13" t="s">
        <v>18</v>
      </c>
      <c r="B21" s="13"/>
      <c r="C21" s="13"/>
      <c r="D21" s="13"/>
      <c r="E21" s="13"/>
      <c r="F21" s="13"/>
      <c r="G21" s="16" t="s">
        <v>19</v>
      </c>
    </row>
    <row r="22" s="11" customFormat="true" ht="23.25" hidden="false" customHeight="true" outlineLevel="0" collapsed="false">
      <c r="A22" s="13" t="s">
        <v>20</v>
      </c>
      <c r="B22" s="13"/>
      <c r="C22" s="13"/>
      <c r="D22" s="13"/>
      <c r="E22" s="13"/>
      <c r="F22" s="13"/>
      <c r="G22" s="16" t="s">
        <v>19</v>
      </c>
    </row>
    <row r="23" s="11" customFormat="true" ht="42" hidden="false" customHeight="true" outlineLevel="0" collapsed="false">
      <c r="A23" s="13"/>
      <c r="B23" s="13"/>
      <c r="C23" s="13"/>
      <c r="D23" s="13"/>
      <c r="E23" s="13"/>
      <c r="F23" s="13"/>
      <c r="G23" s="16"/>
    </row>
    <row r="24" s="11" customFormat="true" ht="23.25" hidden="false" customHeight="true" outlineLevel="0" collapsed="false">
      <c r="A24" s="13"/>
      <c r="B24" s="13"/>
      <c r="C24" s="13"/>
      <c r="D24" s="13"/>
      <c r="E24" s="13"/>
      <c r="F24" s="13"/>
      <c r="G24" s="16"/>
    </row>
    <row r="25" s="11" customFormat="true" ht="12" hidden="false" customHeight="false" outlineLevel="0" collapsed="false">
      <c r="A25" s="17"/>
      <c r="B25" s="17"/>
      <c r="C25" s="17"/>
      <c r="D25" s="17"/>
      <c r="E25" s="17"/>
      <c r="F25" s="17"/>
      <c r="G25" s="16"/>
    </row>
    <row r="26" s="11" customFormat="true" ht="13.5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1" customFormat="true" ht="13.5" hidden="false" customHeight="true" outlineLevel="0" collapsed="false">
      <c r="A27" s="18"/>
      <c r="B27" s="18"/>
      <c r="C27" s="18"/>
      <c r="D27" s="18"/>
      <c r="E27" s="18"/>
      <c r="F27" s="18"/>
      <c r="G27" s="19"/>
    </row>
    <row r="28" s="11" customFormat="true" ht="13.5" hidden="false" customHeight="true" outlineLevel="0" collapsed="false">
      <c r="A28" s="18"/>
      <c r="B28" s="18"/>
      <c r="C28" s="18"/>
      <c r="D28" s="18"/>
      <c r="E28" s="18"/>
      <c r="F28" s="18"/>
      <c r="G28" s="19"/>
    </row>
    <row r="29" s="11" customFormat="true" ht="13.5" hidden="false" customHeight="true" outlineLevel="0" collapsed="false">
      <c r="A29" s="18"/>
      <c r="B29" s="18"/>
      <c r="C29" s="18"/>
      <c r="D29" s="18"/>
      <c r="E29" s="18"/>
      <c r="F29" s="18"/>
      <c r="G29" s="19"/>
    </row>
    <row r="30" s="11" customFormat="true" ht="13.5" hidden="false" customHeight="true" outlineLevel="0" collapsed="false">
      <c r="A30" s="18"/>
      <c r="B30" s="18"/>
      <c r="C30" s="18"/>
      <c r="D30" s="18"/>
      <c r="E30" s="18"/>
      <c r="F30" s="18"/>
      <c r="G30" s="19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</row>
    <row r="33" s="11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1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1" customFormat="true" ht="42.75" hidden="false" customHeight="true" outlineLevel="0" collapsed="false">
      <c r="A36" s="22" t="str">
        <f aca="false">B8</f>
        <v>ROGELIO ENRIQUE TELONA TORRES</v>
      </c>
      <c r="B36" s="1"/>
      <c r="C36" s="23" t="s">
        <v>22</v>
      </c>
      <c r="D36" s="23"/>
      <c r="E36" s="1"/>
      <c r="F36" s="23" t="s">
        <v>23</v>
      </c>
      <c r="G36" s="23"/>
      <c r="H36" s="1"/>
    </row>
    <row r="37" s="11" customFormat="true" ht="28.5" hidden="false" customHeight="true" outlineLevel="0" collapsed="false">
      <c r="A37" s="24" t="s">
        <v>24</v>
      </c>
      <c r="B37" s="1"/>
      <c r="C37" s="25" t="s">
        <v>25</v>
      </c>
      <c r="D37" s="25"/>
      <c r="E37" s="1"/>
      <c r="F37" s="26" t="s">
        <v>26</v>
      </c>
      <c r="G37" s="26"/>
      <c r="H37" s="1"/>
    </row>
    <row r="38" s="11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1" customFormat="true" ht="12.75" hidden="false" customHeight="true" outlineLevel="0" collapsed="false">
      <c r="A39" s="27" t="s">
        <v>27</v>
      </c>
      <c r="B39" s="27"/>
      <c r="C39" s="27"/>
      <c r="D39" s="27"/>
      <c r="E39" s="27"/>
      <c r="F39" s="27"/>
      <c r="G39" s="27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2" colorId="64" zoomScale="120" zoomScaleNormal="120" zoomScalePageLayoutView="100" workbookViewId="0">
      <selection pane="topLeft" activeCell="F21" activeCellId="0" sqref="F21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5"/>
    <col collapsed="false" customWidth="true" hidden="false" outlineLevel="0" max="6" min="6" style="1" width="9.73"/>
    <col collapsed="false" customWidth="false" hidden="false" outlineLevel="0" max="1024" min="7" style="1" width="11.46"/>
  </cols>
  <sheetData>
    <row r="1" customFormat="false" ht="56.25" hidden="false" customHeight="true" outlineLevel="0" collapsed="false">
      <c r="B1" s="28" t="s">
        <v>28</v>
      </c>
      <c r="C1" s="28"/>
      <c r="D1" s="28"/>
      <c r="E1" s="28"/>
      <c r="F1" s="28"/>
      <c r="G1" s="28"/>
      <c r="H1" s="28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4.25" hidden="false" customHeight="false" outlineLevel="0" collapsed="false">
      <c r="A9" s="8" t="s">
        <v>29</v>
      </c>
      <c r="B9" s="23" t="n">
        <v>1</v>
      </c>
      <c r="C9" s="23"/>
      <c r="D9" s="20"/>
      <c r="F9" s="8" t="s">
        <v>7</v>
      </c>
      <c r="G9" s="10" t="str">
        <f aca="false">Registro!F9</f>
        <v>FEBRERO - JUNIO 2024</v>
      </c>
      <c r="H9" s="10"/>
    </row>
    <row r="11" customFormat="false" ht="14.25" hidden="false" customHeight="false" outlineLevel="0" collapsed="false">
      <c r="A11" s="8" t="s">
        <v>9</v>
      </c>
      <c r="B11" s="30" t="str">
        <f aca="false">Registro!B11</f>
        <v>COMISIONES ACADÉMICAS - VOCAL DE ACADEMIA</v>
      </c>
      <c r="C11" s="30"/>
      <c r="D11" s="30"/>
      <c r="E11" s="30"/>
      <c r="F11" s="30"/>
      <c r="G11" s="30"/>
      <c r="H11" s="30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12" hidden="false" customHeight="fals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12" hidden="false" customHeight="false" outlineLevel="0" collapsed="false">
      <c r="A17" s="31" t="str">
        <f aca="false">Registro!A17</f>
        <v>3 reportes de proyecto individuales.
5 reuniones ordinarias de academia. </v>
      </c>
      <c r="B17" s="31"/>
      <c r="C17" s="31"/>
      <c r="D17" s="31"/>
      <c r="E17" s="31"/>
      <c r="F17" s="31"/>
      <c r="G17" s="31"/>
      <c r="H17" s="31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2" t="s">
        <v>30</v>
      </c>
      <c r="B20" s="32"/>
      <c r="C20" s="33" t="s">
        <v>31</v>
      </c>
      <c r="D20" s="33"/>
      <c r="E20" s="33"/>
      <c r="F20" s="32" t="s">
        <v>32</v>
      </c>
      <c r="G20" s="32"/>
      <c r="H20" s="34" t="s">
        <v>33</v>
      </c>
    </row>
    <row r="21" s="11" customFormat="true" ht="45" hidden="false" customHeight="true" outlineLevel="0" collapsed="false">
      <c r="A21" s="31" t="str">
        <f aca="false">Registro!A21</f>
        <v>Reporta las diversas actividades, según el Plan de Trabajo de la Academia.</v>
      </c>
      <c r="B21" s="31"/>
      <c r="C21" s="35" t="s">
        <v>34</v>
      </c>
      <c r="D21" s="35"/>
      <c r="E21" s="35"/>
      <c r="F21" s="36" t="s">
        <v>35</v>
      </c>
      <c r="G21" s="36"/>
      <c r="H21" s="37" t="n">
        <v>0.33</v>
      </c>
    </row>
    <row r="22" s="11" customFormat="true" ht="33" hidden="false" customHeight="true" outlineLevel="0" collapsed="false">
      <c r="A22" s="31" t="str">
        <f aca="false">Registro!A22</f>
        <v>Asistir y participar proactivamente en todas las reuniones</v>
      </c>
      <c r="B22" s="31"/>
      <c r="C22" s="35" t="s">
        <v>34</v>
      </c>
      <c r="D22" s="35"/>
      <c r="E22" s="35"/>
      <c r="F22" s="36" t="s">
        <v>35</v>
      </c>
      <c r="G22" s="36"/>
      <c r="H22" s="37" t="n">
        <v>0.33</v>
      </c>
    </row>
    <row r="23" s="11" customFormat="true" ht="31.5" hidden="false" customHeight="true" outlineLevel="0" collapsed="false">
      <c r="A23" s="31"/>
      <c r="B23" s="31"/>
      <c r="C23" s="35"/>
      <c r="D23" s="35"/>
      <c r="E23" s="35"/>
      <c r="F23" s="36"/>
      <c r="G23" s="36"/>
      <c r="H23" s="37"/>
    </row>
    <row r="24" s="11" customFormat="true" ht="50.25" hidden="false" customHeight="true" outlineLevel="0" collapsed="false">
      <c r="A24" s="31"/>
      <c r="B24" s="31"/>
      <c r="C24" s="35"/>
      <c r="D24" s="35"/>
      <c r="E24" s="35"/>
      <c r="F24" s="36"/>
      <c r="G24" s="36"/>
      <c r="H24" s="37"/>
    </row>
    <row r="25" s="11" customFormat="true" ht="34.5" hidden="false" customHeight="true" outlineLevel="0" collapsed="false">
      <c r="A25" s="31"/>
      <c r="B25" s="31"/>
      <c r="C25" s="35"/>
      <c r="D25" s="35"/>
      <c r="E25" s="35"/>
      <c r="F25" s="36"/>
      <c r="G25" s="36"/>
      <c r="H25" s="37"/>
    </row>
    <row r="26" s="11" customFormat="true" ht="23.25" hidden="false" customHeight="true" outlineLevel="0" collapsed="false">
      <c r="A26" s="31"/>
      <c r="B26" s="31"/>
      <c r="C26" s="35"/>
      <c r="D26" s="35"/>
      <c r="E26" s="35"/>
      <c r="F26" s="31"/>
      <c r="G26" s="31"/>
      <c r="H26" s="37"/>
    </row>
    <row r="27" s="11" customFormat="true" ht="12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1" customFormat="true" ht="12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1" customFormat="true" ht="12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1" customFormat="true" ht="12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1" customFormat="true" ht="42.75" hidden="false" customHeight="true" outlineLevel="0" collapsed="false">
      <c r="A35" s="39"/>
      <c r="B35" s="1"/>
      <c r="C35" s="40" t="str">
        <f aca="false">Registro!C36</f>
        <v>MARCOS CAGAL ORTIZ</v>
      </c>
      <c r="D35" s="40"/>
      <c r="E35" s="40"/>
      <c r="F35" s="1"/>
      <c r="G35" s="23" t="str">
        <f aca="false">Registro!F36</f>
        <v>OFELIA ENRIQUEZ ORDAZ</v>
      </c>
      <c r="H35" s="23"/>
    </row>
    <row r="36" s="11" customFormat="true" ht="28.5" hidden="false" customHeight="true" outlineLevel="0" collapsed="false">
      <c r="A36" s="24" t="str">
        <f aca="false">B8</f>
        <v>ROGELIO ENRIQUE TELONA TORRES</v>
      </c>
      <c r="B36" s="1"/>
      <c r="C36" s="41" t="s">
        <v>25</v>
      </c>
      <c r="D36" s="41"/>
      <c r="E36" s="41"/>
      <c r="F36" s="1"/>
      <c r="G36" s="42" t="s">
        <v>26</v>
      </c>
      <c r="H36" s="42"/>
    </row>
    <row r="37" s="11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1" customFormat="true" ht="24.75" hidden="false" customHeight="true" outlineLevel="0" collapsed="false">
      <c r="A38" s="43" t="s">
        <v>36</v>
      </c>
      <c r="B38" s="43"/>
      <c r="C38" s="43"/>
      <c r="D38" s="43"/>
      <c r="E38" s="43"/>
      <c r="F38" s="43"/>
      <c r="G38" s="43"/>
      <c r="H38" s="43"/>
    </row>
    <row r="39" s="11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1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1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1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1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1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1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4" colorId="64" zoomScale="120" zoomScaleNormal="120" zoomScalePageLayoutView="100" workbookViewId="0">
      <selection pane="topLeft" activeCell="H25" activeCellId="0" sqref="H25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5"/>
    <col collapsed="false" customWidth="true" hidden="false" outlineLevel="0" max="6" min="6" style="1" width="9.73"/>
    <col collapsed="false" customWidth="false" hidden="false" outlineLevel="0" max="1024" min="7" style="1" width="11.46"/>
  </cols>
  <sheetData>
    <row r="1" customFormat="false" ht="56.25" hidden="false" customHeight="true" outlineLevel="0" collapsed="false">
      <c r="B1" s="28" t="s">
        <v>28</v>
      </c>
      <c r="C1" s="28"/>
      <c r="D1" s="28"/>
      <c r="E1" s="28"/>
      <c r="F1" s="28"/>
      <c r="G1" s="28"/>
      <c r="H1" s="28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4.25" hidden="false" customHeight="false" outlineLevel="0" collapsed="false">
      <c r="A9" s="8" t="s">
        <v>29</v>
      </c>
      <c r="B9" s="23" t="n">
        <v>2</v>
      </c>
      <c r="C9" s="23"/>
      <c r="D9" s="20"/>
      <c r="F9" s="8" t="s">
        <v>7</v>
      </c>
      <c r="G9" s="10" t="str">
        <f aca="false">Registro!F9</f>
        <v>FEBRERO - JUNIO 2024</v>
      </c>
      <c r="H9" s="10"/>
    </row>
    <row r="11" customFormat="false" ht="14.25" hidden="false" customHeight="false" outlineLevel="0" collapsed="false">
      <c r="A11" s="8" t="s">
        <v>9</v>
      </c>
      <c r="B11" s="30" t="str">
        <f aca="false">Registro!B11</f>
        <v>COMISIONES ACADÉMICAS - VOCAL DE ACADEMIA</v>
      </c>
      <c r="C11" s="30"/>
      <c r="D11" s="30"/>
      <c r="E11" s="30"/>
      <c r="F11" s="30"/>
      <c r="G11" s="30"/>
      <c r="H11" s="30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1" t="str">
        <f aca="false">Registro!A17</f>
        <v>3 reportes de proyecto individuales.
5 reuniones ordinarias de academia. </v>
      </c>
      <c r="B17" s="31"/>
      <c r="C17" s="31"/>
      <c r="D17" s="31"/>
      <c r="E17" s="31"/>
      <c r="F17" s="31"/>
      <c r="G17" s="31"/>
      <c r="H17" s="31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2" t="s">
        <v>30</v>
      </c>
      <c r="B20" s="32"/>
      <c r="C20" s="33" t="s">
        <v>31</v>
      </c>
      <c r="D20" s="33"/>
      <c r="E20" s="33"/>
      <c r="F20" s="32" t="s">
        <v>32</v>
      </c>
      <c r="G20" s="32"/>
      <c r="H20" s="34" t="s">
        <v>33</v>
      </c>
    </row>
    <row r="21" s="11" customFormat="true" ht="23.6" hidden="false" customHeight="true" outlineLevel="0" collapsed="false">
      <c r="A21" s="31" t="str">
        <f aca="false">Registro!A21</f>
        <v>Reporta las diversas actividades, según el Plan de Trabajo de la Academia.</v>
      </c>
      <c r="B21" s="31"/>
      <c r="C21" s="35" t="str">
        <f aca="false">Registro!G21</f>
        <v>06/02/2024-07/06/2024</v>
      </c>
      <c r="D21" s="35"/>
      <c r="E21" s="35"/>
      <c r="F21" s="36" t="s">
        <v>35</v>
      </c>
      <c r="G21" s="36"/>
      <c r="H21" s="37" t="n">
        <v>0.66</v>
      </c>
    </row>
    <row r="22" s="11" customFormat="true" ht="23.6" hidden="false" customHeight="true" outlineLevel="0" collapsed="false">
      <c r="A22" s="31" t="str">
        <f aca="false">Registro!A22</f>
        <v>Asistir y participar proactivamente en todas las reuniones</v>
      </c>
      <c r="B22" s="31"/>
      <c r="C22" s="35" t="str">
        <f aca="false">Registro!G22</f>
        <v>06/02/2024-07/06/2024</v>
      </c>
      <c r="D22" s="35"/>
      <c r="E22" s="35"/>
      <c r="F22" s="36" t="s">
        <v>35</v>
      </c>
      <c r="G22" s="36"/>
      <c r="H22" s="37" t="n">
        <v>0.66</v>
      </c>
    </row>
    <row r="23" s="11" customFormat="true" ht="12.8" hidden="false" customHeight="false" outlineLevel="0" collapsed="false">
      <c r="A23" s="31"/>
      <c r="B23" s="31"/>
      <c r="C23" s="35"/>
      <c r="D23" s="35"/>
      <c r="E23" s="35"/>
      <c r="F23" s="38"/>
      <c r="G23" s="38"/>
      <c r="H23" s="37"/>
    </row>
    <row r="24" s="11" customFormat="true" ht="12.8" hidden="false" customHeight="false" outlineLevel="0" collapsed="false">
      <c r="A24" s="31"/>
      <c r="B24" s="31"/>
      <c r="C24" s="35"/>
      <c r="D24" s="35"/>
      <c r="E24" s="35"/>
      <c r="F24" s="38"/>
      <c r="G24" s="38"/>
      <c r="H24" s="37"/>
    </row>
    <row r="25" s="11" customFormat="true" ht="12.8" hidden="false" customHeight="false" outlineLevel="0" collapsed="false">
      <c r="A25" s="31"/>
      <c r="B25" s="31"/>
      <c r="C25" s="35"/>
      <c r="D25" s="35"/>
      <c r="E25" s="35"/>
      <c r="F25" s="38"/>
      <c r="G25" s="38"/>
      <c r="H25" s="37"/>
    </row>
    <row r="26" s="11" customFormat="true" ht="12.8" hidden="false" customHeight="false" outlineLevel="0" collapsed="false">
      <c r="A26" s="31"/>
      <c r="B26" s="31"/>
      <c r="C26" s="35"/>
      <c r="D26" s="35"/>
      <c r="E26" s="35"/>
      <c r="F26" s="38"/>
      <c r="G26" s="38"/>
      <c r="H26" s="37"/>
    </row>
    <row r="27" s="11" customFormat="true" ht="12.8" hidden="false" customHeight="false" outlineLevel="0" collapsed="false">
      <c r="A27" s="38"/>
      <c r="B27" s="38"/>
      <c r="C27" s="35"/>
      <c r="D27" s="35"/>
      <c r="E27" s="35"/>
      <c r="F27" s="38"/>
      <c r="G27" s="38"/>
      <c r="H27" s="37"/>
    </row>
    <row r="28" s="11" customFormat="true" ht="12.8" hidden="false" customHeight="false" outlineLevel="0" collapsed="false">
      <c r="A28" s="38"/>
      <c r="B28" s="38"/>
      <c r="C28" s="35"/>
      <c r="D28" s="35"/>
      <c r="E28" s="35"/>
      <c r="F28" s="38"/>
      <c r="G28" s="38"/>
      <c r="H28" s="37"/>
    </row>
    <row r="29" s="11" customFormat="true" ht="12.8" hidden="false" customHeight="false" outlineLevel="0" collapsed="false">
      <c r="A29" s="38"/>
      <c r="B29" s="38"/>
      <c r="C29" s="35"/>
      <c r="D29" s="35"/>
      <c r="E29" s="35"/>
      <c r="F29" s="38"/>
      <c r="G29" s="38"/>
      <c r="H29" s="37"/>
    </row>
    <row r="30" s="11" customFormat="true" ht="12.8" hidden="false" customHeight="false" outlineLevel="0" collapsed="false">
      <c r="A30" s="38"/>
      <c r="B30" s="38"/>
      <c r="C30" s="35"/>
      <c r="D30" s="35"/>
      <c r="E30" s="35"/>
      <c r="F30" s="38"/>
      <c r="G30" s="38"/>
      <c r="H30" s="37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MARCOS CAGAL ORTIZ</v>
      </c>
      <c r="D35" s="40"/>
      <c r="E35" s="40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24" t="str">
        <f aca="false">B8</f>
        <v>ROGELIO ENRIQUE TELONA TORRES</v>
      </c>
      <c r="C36" s="41" t="s">
        <v>25</v>
      </c>
      <c r="D36" s="41"/>
      <c r="E36" s="41"/>
      <c r="G36" s="42" t="s">
        <v>26</v>
      </c>
      <c r="H36" s="42"/>
    </row>
    <row r="38" customFormat="false" ht="24.75" hidden="false" customHeight="true" outlineLevel="0" collapsed="false">
      <c r="A38" s="43" t="s">
        <v>36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2" colorId="64" zoomScale="120" zoomScaleNormal="120" zoomScalePageLayoutView="100" workbookViewId="0">
      <selection pane="topLeft" activeCell="G36" activeCellId="0" sqref="G36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5"/>
    <col collapsed="false" customWidth="true" hidden="false" outlineLevel="0" max="6" min="6" style="1" width="9.73"/>
    <col collapsed="false" customWidth="false" hidden="false" outlineLevel="0" max="1024" min="7" style="1" width="11.46"/>
  </cols>
  <sheetData>
    <row r="1" customFormat="false" ht="56.25" hidden="false" customHeight="true" outlineLevel="0" collapsed="false">
      <c r="B1" s="28" t="s">
        <v>28</v>
      </c>
      <c r="C1" s="28"/>
      <c r="D1" s="28"/>
      <c r="E1" s="28"/>
      <c r="F1" s="28"/>
      <c r="G1" s="28"/>
      <c r="H1" s="28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29" t="str">
        <f aca="false">Registro!D6</f>
        <v>INFORMÁTICA</v>
      </c>
      <c r="E6" s="29"/>
      <c r="F6" s="29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30" t="str">
        <f aca="false">Registro!B8</f>
        <v>ROGELIO ENRIQUE TELONA TORRES</v>
      </c>
      <c r="C8" s="30"/>
      <c r="D8" s="30"/>
      <c r="E8" s="30"/>
      <c r="F8" s="30"/>
      <c r="G8" s="30"/>
      <c r="H8" s="30"/>
    </row>
    <row r="9" customFormat="false" ht="14.25" hidden="false" customHeight="false" outlineLevel="0" collapsed="false">
      <c r="A9" s="8" t="s">
        <v>29</v>
      </c>
      <c r="B9" s="23" t="n">
        <v>3</v>
      </c>
      <c r="C9" s="23"/>
      <c r="D9" s="20"/>
      <c r="F9" s="8" t="s">
        <v>7</v>
      </c>
      <c r="G9" s="10" t="str">
        <f aca="false">Registro!F9</f>
        <v>FEBRERO - JUNIO 2024</v>
      </c>
      <c r="H9" s="10"/>
    </row>
    <row r="11" customFormat="false" ht="14.25" hidden="false" customHeight="false" outlineLevel="0" collapsed="false">
      <c r="A11" s="8" t="s">
        <v>9</v>
      </c>
      <c r="B11" s="30" t="str">
        <f aca="false">Registro!B11</f>
        <v>COMISIONES ACADÉMICAS - VOCAL DE ACADEMIA</v>
      </c>
      <c r="C11" s="30"/>
      <c r="D11" s="30"/>
      <c r="E11" s="30"/>
      <c r="F11" s="30"/>
      <c r="G11" s="30"/>
      <c r="H11" s="30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1" t="str">
        <f aca="false">Registro!A14</f>
        <v>Generar propuestas e innovaciones, para el diseño y desarrollo de proyectos docentes institucionales en forma conjunta, participativa e integral, a través de la conformación de equipos de trabajo.</v>
      </c>
      <c r="B14" s="31"/>
      <c r="C14" s="31"/>
      <c r="D14" s="31"/>
      <c r="E14" s="31"/>
      <c r="F14" s="31"/>
      <c r="G14" s="31"/>
      <c r="H14" s="31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1" t="str">
        <f aca="false">Registro!A17</f>
        <v>3 reportes de proyecto individuales.
5 reuniones ordinarias de academia. </v>
      </c>
      <c r="B17" s="31"/>
      <c r="C17" s="31"/>
      <c r="D17" s="31"/>
      <c r="E17" s="31"/>
      <c r="F17" s="31"/>
      <c r="G17" s="31"/>
      <c r="H17" s="31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2" t="s">
        <v>30</v>
      </c>
      <c r="B20" s="32"/>
      <c r="C20" s="33" t="s">
        <v>31</v>
      </c>
      <c r="D20" s="33"/>
      <c r="E20" s="33"/>
      <c r="F20" s="32" t="s">
        <v>32</v>
      </c>
      <c r="G20" s="32"/>
      <c r="H20" s="34" t="s">
        <v>33</v>
      </c>
    </row>
    <row r="21" s="11" customFormat="true" ht="12" hidden="false" customHeight="false" outlineLevel="0" collapsed="false">
      <c r="A21" s="31" t="str">
        <f aca="false">Registro!A21</f>
        <v>Reporta las diversas actividades, según el Plan de Trabajo de la Academia.</v>
      </c>
      <c r="B21" s="31"/>
      <c r="C21" s="35" t="str">
        <f aca="false">Registro!G21</f>
        <v>06/02/2024-07/06/2024</v>
      </c>
      <c r="D21" s="35"/>
      <c r="E21" s="35"/>
      <c r="F21" s="38"/>
      <c r="G21" s="38"/>
      <c r="H21" s="37"/>
    </row>
    <row r="22" s="11" customFormat="true" ht="12" hidden="false" customHeight="false" outlineLevel="0" collapsed="false">
      <c r="A22" s="31" t="str">
        <f aca="false">Registro!A22</f>
        <v>Asistir y participar proactivamente en todas las reuniones</v>
      </c>
      <c r="B22" s="31"/>
      <c r="C22" s="35" t="str">
        <f aca="false">Registro!G22</f>
        <v>06/02/2024-07/06/2024</v>
      </c>
      <c r="D22" s="35"/>
      <c r="E22" s="35"/>
      <c r="F22" s="38"/>
      <c r="G22" s="38"/>
      <c r="H22" s="37"/>
    </row>
    <row r="23" s="11" customFormat="true" ht="12" hidden="false" customHeight="false" outlineLevel="0" collapsed="false">
      <c r="A23" s="31" t="n">
        <f aca="false">Registro!A23</f>
        <v>0</v>
      </c>
      <c r="B23" s="31"/>
      <c r="C23" s="35" t="n">
        <f aca="false">Registro!G23</f>
        <v>0</v>
      </c>
      <c r="D23" s="35"/>
      <c r="E23" s="35"/>
      <c r="F23" s="38"/>
      <c r="G23" s="38"/>
      <c r="H23" s="37"/>
    </row>
    <row r="24" s="11" customFormat="true" ht="12" hidden="false" customHeight="false" outlineLevel="0" collapsed="false">
      <c r="A24" s="31" t="n">
        <f aca="false">Registro!A24</f>
        <v>0</v>
      </c>
      <c r="B24" s="31"/>
      <c r="C24" s="35" t="n">
        <f aca="false">Registro!G24</f>
        <v>0</v>
      </c>
      <c r="D24" s="35"/>
      <c r="E24" s="35"/>
      <c r="F24" s="38"/>
      <c r="G24" s="38"/>
      <c r="H24" s="37"/>
    </row>
    <row r="25" s="11" customFormat="true" ht="12" hidden="false" customHeight="false" outlineLevel="0" collapsed="false">
      <c r="A25" s="31" t="n">
        <f aca="false">Registro!A25</f>
        <v>0</v>
      </c>
      <c r="B25" s="31"/>
      <c r="C25" s="35" t="n">
        <f aca="false">Registro!G25</f>
        <v>0</v>
      </c>
      <c r="D25" s="35"/>
      <c r="E25" s="35"/>
      <c r="F25" s="38"/>
      <c r="G25" s="38"/>
      <c r="H25" s="37"/>
    </row>
    <row r="26" s="11" customFormat="true" ht="12" hidden="false" customHeight="false" outlineLevel="0" collapsed="false">
      <c r="A26" s="31" t="n">
        <f aca="false">Registro!A26</f>
        <v>0</v>
      </c>
      <c r="B26" s="31"/>
      <c r="C26" s="35" t="n">
        <f aca="false">Registro!G26</f>
        <v>0</v>
      </c>
      <c r="D26" s="35"/>
      <c r="E26" s="35"/>
      <c r="F26" s="38"/>
      <c r="G26" s="38"/>
      <c r="H26" s="37"/>
    </row>
    <row r="27" s="11" customFormat="true" ht="12" hidden="false" customHeight="false" outlineLevel="0" collapsed="false">
      <c r="A27" s="38" t="n">
        <f aca="false">Registro!A27</f>
        <v>0</v>
      </c>
      <c r="B27" s="38"/>
      <c r="C27" s="35" t="n">
        <f aca="false">Registro!G27</f>
        <v>0</v>
      </c>
      <c r="D27" s="35"/>
      <c r="E27" s="35"/>
      <c r="F27" s="38"/>
      <c r="G27" s="38"/>
      <c r="H27" s="37"/>
    </row>
    <row r="28" s="11" customFormat="true" ht="12" hidden="false" customHeight="false" outlineLevel="0" collapsed="false">
      <c r="A28" s="38" t="n">
        <f aca="false">Registro!A28</f>
        <v>0</v>
      </c>
      <c r="B28" s="38"/>
      <c r="C28" s="35" t="n">
        <f aca="false">Registro!G28</f>
        <v>0</v>
      </c>
      <c r="D28" s="35"/>
      <c r="E28" s="35"/>
      <c r="F28" s="38"/>
      <c r="G28" s="38"/>
      <c r="H28" s="37"/>
    </row>
    <row r="29" s="11" customFormat="true" ht="12" hidden="false" customHeight="false" outlineLevel="0" collapsed="false">
      <c r="A29" s="38" t="n">
        <f aca="false">Registro!A29</f>
        <v>0</v>
      </c>
      <c r="B29" s="38"/>
      <c r="C29" s="35" t="n">
        <f aca="false">Registro!G29</f>
        <v>0</v>
      </c>
      <c r="D29" s="35"/>
      <c r="E29" s="35"/>
      <c r="F29" s="38"/>
      <c r="G29" s="38"/>
      <c r="H29" s="37"/>
    </row>
    <row r="30" s="11" customFormat="true" ht="12" hidden="false" customHeight="false" outlineLevel="0" collapsed="false">
      <c r="A30" s="38" t="n">
        <f aca="false">Registro!A30</f>
        <v>0</v>
      </c>
      <c r="B30" s="38"/>
      <c r="C30" s="35" t="n">
        <f aca="false">Registro!G30</f>
        <v>0</v>
      </c>
      <c r="D30" s="35"/>
      <c r="E30" s="35"/>
      <c r="F30" s="38"/>
      <c r="G30" s="38"/>
      <c r="H30" s="37"/>
    </row>
    <row r="31" s="11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MARCOS CAGAL ORTIZ</v>
      </c>
      <c r="D35" s="40"/>
      <c r="E35" s="40"/>
      <c r="G35" s="23" t="str">
        <f aca="false">Registro!F36</f>
        <v>OFELIA ENRIQUEZ ORDAZ</v>
      </c>
      <c r="H35" s="23"/>
    </row>
    <row r="36" customFormat="false" ht="28.5" hidden="false" customHeight="true" outlineLevel="0" collapsed="false">
      <c r="A36" s="24" t="str">
        <f aca="false">B8</f>
        <v>ROGELIO ENRIQUE TELONA TORRES</v>
      </c>
      <c r="C36" s="41" t="s">
        <v>25</v>
      </c>
      <c r="D36" s="41"/>
      <c r="E36" s="41"/>
      <c r="G36" s="42" t="s">
        <v>26</v>
      </c>
      <c r="H36" s="42"/>
    </row>
    <row r="38" customFormat="false" ht="24.75" hidden="false" customHeight="true" outlineLevel="0" collapsed="false">
      <c r="A38" s="43" t="s">
        <v>36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2024-05-03T21:44:18Z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