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<sst xmlns="http://schemas.openxmlformats.org/spreadsheetml/2006/main" count="90" uniqueCount="37">
  <si>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</si>
  <si>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</si>
  <si>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</si>
  <si>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</si>
  <si>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</si>
  <si>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</si>
  <si>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</si>
  <si>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</si>
  <si>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FEBRERO - JUNIO 2024</t>
  </si>
  <si>
    <t xml:space="preserve">Nombre del Proyecto</t>
  </si>
  <si>
    <t xml:space="preserve">COMISIONES ACADÉMICAS - ORGANIZADOR O COORDINADOR DE 
EVENTO ACADÉMICO.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</si>
  <si>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</si>
  <si>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</si>
  <si>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</si>
  <si>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</si>
  <si>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</si>
  <si>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</si>
  <si>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</si>
  <si>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</t>
  </si>
  <si>
    <t xml:space="preserve">Colaborar en la organización de la Olimpiada de Informática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</si>
  <si>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</si>
  <si>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</si>
  <si>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</si>
  <si>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</si>
  <si>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</si>
  <si>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</si>
  <si>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</si>
  <si>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</si>
  <si>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</si>
  <si>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</si>
  <si>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</si>
  <si>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</si>
  <si>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</si>
  <si>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– 20/03/2024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</si>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</sst>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A11" activeCellId="0" sqref="A1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39.75" hidden="false" customHeight="true" outlineLevel="0" collapsed="false">
      <c r="A11" s="11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34.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4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3.25" hidden="false" customHeight="true" outlineLevel="0" collapsed="false">
      <c r="A21" s="15" t="s">
        <v>18</v>
      </c>
      <c r="B21" s="15"/>
      <c r="C21" s="15"/>
      <c r="D21" s="15"/>
      <c r="E21" s="15"/>
      <c r="F21" s="15"/>
      <c r="G21" s="18" t="n">
        <v>45411</v>
      </c>
    </row>
    <row r="22" s="13" customFormat="true" ht="12.75" hidden="false" customHeight="true" outlineLevel="0" collapsed="false">
      <c r="A22" s="15" t="s">
        <v>19</v>
      </c>
      <c r="B22" s="15"/>
      <c r="C22" s="15"/>
      <c r="D22" s="15"/>
      <c r="E22" s="15"/>
      <c r="F22" s="15"/>
      <c r="G22" s="18" t="n">
        <v>45434</v>
      </c>
    </row>
    <row r="23" s="13" customFormat="true" ht="23.25" hidden="false" customHeight="true" outlineLevel="0" collapsed="false">
      <c r="A23" s="15"/>
      <c r="B23" s="15"/>
      <c r="C23" s="15"/>
      <c r="D23" s="15"/>
      <c r="E23" s="15"/>
      <c r="F23" s="15"/>
      <c r="G23" s="18"/>
    </row>
    <row r="24" s="13" customFormat="true" ht="12" hidden="false" customHeight="false" outlineLevel="0" collapsed="false">
      <c r="A24" s="15"/>
      <c r="B24" s="15"/>
      <c r="C24" s="15"/>
      <c r="D24" s="15"/>
      <c r="E24" s="15"/>
      <c r="F24" s="15"/>
      <c r="G24" s="18"/>
    </row>
    <row r="25" s="13" customFormat="true" ht="12" hidden="false" customHeight="false" outlineLevel="0" collapsed="false">
      <c r="A25" s="15"/>
      <c r="B25" s="15"/>
      <c r="C25" s="15"/>
      <c r="D25" s="15"/>
      <c r="E25" s="15"/>
      <c r="F25" s="15"/>
      <c r="G25" s="18"/>
    </row>
    <row r="26" s="13" customFormat="true" ht="13.5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3.5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3.5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3.5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3.5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3" t="str">
        <f aca="false">B8</f>
        <v>ROGELIO ENRIQUE TELONA TORRES</v>
      </c>
      <c r="B36" s="1"/>
      <c r="C36" s="12" t="s">
        <v>21</v>
      </c>
      <c r="D36" s="12"/>
      <c r="E36" s="1"/>
      <c r="F36" s="12" t="s">
        <v>22</v>
      </c>
      <c r="G36" s="12"/>
      <c r="H36" s="1"/>
    </row>
    <row r="37" s="13" customFormat="true" ht="28.5" hidden="false" customHeight="true" outlineLevel="0" collapsed="false">
      <c r="A37" s="24" t="s">
        <v>23</v>
      </c>
      <c r="B37" s="1"/>
      <c r="C37" s="25" t="s">
        <v>24</v>
      </c>
      <c r="D37" s="25"/>
      <c r="E37" s="1"/>
      <c r="F37" s="26" t="s">
        <v>25</v>
      </c>
      <c r="G37" s="26"/>
      <c r="H37" s="1"/>
    </row>
    <row r="38" s="13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7" t="s">
        <v>26</v>
      </c>
      <c r="B39" s="27"/>
      <c r="C39" s="27"/>
      <c r="D39" s="27"/>
      <c r="E39" s="27"/>
      <c r="F39" s="27"/>
      <c r="G39" s="27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1" activeCellId="0" sqref="F2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27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28</v>
      </c>
      <c r="B9" s="12" t="n">
        <v>1</v>
      </c>
      <c r="C9" s="12"/>
      <c r="D9" s="21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ORGANIZADOR O COORDINADOR DE 
EVENTO ACADÉMICO.</v>
      </c>
      <c r="C11" s="30"/>
      <c r="D11" s="30"/>
      <c r="E11" s="30"/>
      <c r="F11" s="30"/>
      <c r="G11" s="30"/>
      <c r="H11" s="30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" hidden="false" customHeight="fals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3.6" hidden="false" customHeight="fals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29</v>
      </c>
      <c r="B20" s="32"/>
      <c r="C20" s="33" t="s">
        <v>30</v>
      </c>
      <c r="D20" s="33"/>
      <c r="E20" s="33"/>
      <c r="F20" s="32" t="s">
        <v>31</v>
      </c>
      <c r="G20" s="32"/>
      <c r="H20" s="34" t="s">
        <v>32</v>
      </c>
    </row>
    <row r="21" s="13" customFormat="true" ht="45" hidden="false" customHeight="true" outlineLevel="0" collapsed="false">
      <c r="A21" s="31" t="str">
        <f aca="false">Registro!A21</f>
        <v>Colaborar en la organización de FLISOL</v>
      </c>
      <c r="B21" s="31"/>
      <c r="C21" s="35" t="s">
        <v>33</v>
      </c>
      <c r="D21" s="35"/>
      <c r="E21" s="35"/>
      <c r="F21" s="36" t="s">
        <v>34</v>
      </c>
      <c r="G21" s="36"/>
      <c r="H21" s="37" t="n">
        <v>0.7</v>
      </c>
    </row>
    <row r="22" s="13" customFormat="true" ht="29.25" hidden="false" customHeight="true" outlineLevel="0" collapsed="false">
      <c r="A22" s="31" t="str">
        <f aca="false">Registro!A22</f>
        <v>Colaborar en la organización de la Olimpiada de Informática</v>
      </c>
      <c r="B22" s="31"/>
      <c r="C22" s="35" t="s">
        <v>33</v>
      </c>
      <c r="D22" s="35"/>
      <c r="E22" s="35"/>
      <c r="F22" s="36" t="s">
        <v>35</v>
      </c>
      <c r="G22" s="36"/>
      <c r="H22" s="37" t="n">
        <v>0.4</v>
      </c>
    </row>
    <row r="23" s="13" customFormat="true" ht="12" hidden="false" customHeight="false" outlineLevel="0" collapsed="false">
      <c r="A23" s="31"/>
      <c r="B23" s="31"/>
      <c r="C23" s="35"/>
      <c r="D23" s="35"/>
      <c r="E23" s="35"/>
      <c r="F23" s="36"/>
      <c r="G23" s="36"/>
      <c r="H23" s="37"/>
    </row>
    <row r="24" s="13" customFormat="true" ht="12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3" customFormat="true" ht="12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3" customFormat="true" ht="12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3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3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3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3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24</v>
      </c>
      <c r="D36" s="41"/>
      <c r="E36" s="41"/>
      <c r="F36" s="1"/>
      <c r="G36" s="42" t="s">
        <v>25</v>
      </c>
      <c r="H36" s="42"/>
    </row>
    <row r="37" s="13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  <row r="39" s="13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1" colorId="64" zoomScale="120" zoomScaleNormal="120" zoomScalePageLayoutView="100" workbookViewId="0">
      <selection pane="topLeft" activeCell="I22" activeCellId="0" sqref="I22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27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28</v>
      </c>
      <c r="B9" s="12" t="n">
        <v>2</v>
      </c>
      <c r="C9" s="12"/>
      <c r="D9" s="21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ORGANIZADOR O COORDINADOR DE 
EVENTO ACADÉMICO.</v>
      </c>
      <c r="C11" s="30"/>
      <c r="D11" s="30"/>
      <c r="E11" s="30"/>
      <c r="F11" s="30"/>
      <c r="G11" s="30"/>
      <c r="H11" s="30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29</v>
      </c>
      <c r="B20" s="32"/>
      <c r="C20" s="33" t="s">
        <v>30</v>
      </c>
      <c r="D20" s="33"/>
      <c r="E20" s="33"/>
      <c r="F20" s="32" t="s">
        <v>31</v>
      </c>
      <c r="G20" s="32"/>
      <c r="H20" s="34" t="s">
        <v>32</v>
      </c>
    </row>
    <row r="21" s="13" customFormat="true" ht="12.8" hidden="false" customHeight="true" outlineLevel="0" collapsed="false">
      <c r="A21" s="31" t="str">
        <f aca="false">Registro!A21</f>
        <v>Colaborar en la organización de FLISOL</v>
      </c>
      <c r="B21" s="31"/>
      <c r="C21" s="35" t="n">
        <f aca="false">Registro!G21</f>
        <v>45411</v>
      </c>
      <c r="D21" s="35"/>
      <c r="E21" s="35"/>
      <c r="F21" s="36" t="s">
        <v>34</v>
      </c>
      <c r="G21" s="36"/>
      <c r="H21" s="37" t="n">
        <v>1</v>
      </c>
    </row>
    <row r="22" s="13" customFormat="true" ht="23.6" hidden="false" customHeight="true" outlineLevel="0" collapsed="false">
      <c r="A22" s="31" t="str">
        <f aca="false">Registro!A22</f>
        <v>Colaborar en la organización de la Olimpiada de Informática</v>
      </c>
      <c r="B22" s="31"/>
      <c r="C22" s="35" t="n">
        <f aca="false">Registro!G22</f>
        <v>45434</v>
      </c>
      <c r="D22" s="35"/>
      <c r="E22" s="35"/>
      <c r="F22" s="36" t="s">
        <v>35</v>
      </c>
      <c r="G22" s="36"/>
      <c r="H22" s="37" t="n">
        <v>0.8</v>
      </c>
    </row>
    <row r="23" s="13" customFormat="true" ht="12.8" hidden="false" customHeight="false" outlineLevel="0" collapsed="false">
      <c r="A23" s="31"/>
      <c r="B23" s="31"/>
      <c r="C23" s="35"/>
      <c r="D23" s="35"/>
      <c r="E23" s="35"/>
      <c r="F23" s="38"/>
      <c r="G23" s="38"/>
      <c r="H23" s="37"/>
    </row>
    <row r="24" s="13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3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3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3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3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3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3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20" zoomScaleNormal="120" zoomScalePageLayoutView="100" workbookViewId="0">
      <selection pane="topLeft" activeCell="G36" activeCellId="0" sqref="G3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27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28</v>
      </c>
      <c r="B9" s="12" t="n">
        <v>3</v>
      </c>
      <c r="C9" s="12"/>
      <c r="D9" s="21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ORGANIZADOR O COORDINADOR DE 
EVENTO ACADÉMICO.</v>
      </c>
      <c r="C11" s="30"/>
      <c r="D11" s="30"/>
      <c r="E11" s="30"/>
      <c r="F11" s="30"/>
      <c r="G11" s="30"/>
      <c r="H11" s="30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1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1"/>
      <c r="C14" s="31"/>
      <c r="D14" s="31"/>
      <c r="E14" s="31"/>
      <c r="F14" s="31"/>
      <c r="G14" s="31"/>
      <c r="H14" s="31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1" t="str">
        <f aca="false">Registro!A17</f>
        <v>
2 eventos realizados</v>
      </c>
      <c r="B17" s="31"/>
      <c r="C17" s="31"/>
      <c r="D17" s="31"/>
      <c r="E17" s="31"/>
      <c r="F17" s="31"/>
      <c r="G17" s="31"/>
      <c r="H17" s="31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2" t="s">
        <v>29</v>
      </c>
      <c r="B20" s="32"/>
      <c r="C20" s="33" t="s">
        <v>30</v>
      </c>
      <c r="D20" s="33"/>
      <c r="E20" s="33"/>
      <c r="F20" s="32" t="s">
        <v>31</v>
      </c>
      <c r="G20" s="32"/>
      <c r="H20" s="34" t="s">
        <v>32</v>
      </c>
    </row>
    <row r="21" s="13" customFormat="true" ht="12" hidden="false" customHeight="false" outlineLevel="0" collapsed="false">
      <c r="A21" s="31" t="str">
        <f aca="false">Registro!A21</f>
        <v>Colaborar en la organización de FLISOL</v>
      </c>
      <c r="B21" s="31"/>
      <c r="C21" s="35" t="n">
        <f aca="false">Registro!G21</f>
        <v>45411</v>
      </c>
      <c r="D21" s="35"/>
      <c r="E21" s="35"/>
      <c r="F21" s="38"/>
      <c r="G21" s="38"/>
      <c r="H21" s="37"/>
    </row>
    <row r="22" s="13" customFormat="true" ht="12" hidden="false" customHeight="false" outlineLevel="0" collapsed="false">
      <c r="A22" s="31" t="str">
        <f aca="false">Registro!A22</f>
        <v>Colaborar en la organización de la Olimpiada de Informática</v>
      </c>
      <c r="B22" s="31"/>
      <c r="C22" s="35" t="n">
        <f aca="false">Registro!G22</f>
        <v>45434</v>
      </c>
      <c r="D22" s="35"/>
      <c r="E22" s="35"/>
      <c r="F22" s="38"/>
      <c r="G22" s="38"/>
      <c r="H22" s="37"/>
    </row>
    <row r="23" s="13" customFormat="true" ht="12" hidden="false" customHeight="false" outlineLevel="0" collapsed="false">
      <c r="A23" s="31" t="n">
        <f aca="false">Registro!A23</f>
        <v>0</v>
      </c>
      <c r="B23" s="31"/>
      <c r="C23" s="35" t="n">
        <f aca="false">Registro!G23</f>
        <v>0</v>
      </c>
      <c r="D23" s="35"/>
      <c r="E23" s="35"/>
      <c r="F23" s="38"/>
      <c r="G23" s="38"/>
      <c r="H23" s="37"/>
    </row>
    <row r="24" s="13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3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3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3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3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3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3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20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24</v>
      </c>
      <c r="D36" s="41"/>
      <c r="E36" s="41"/>
      <c r="G36" s="42" t="s">
        <v>25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2024-05-03T21:43:45Z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