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5 REPORTES PARCIALES Y FINALES FEBRERO 2024\PROYECTOS ESPECIALES\TERCER REPORTE PROY ESP\"/>
    </mc:Choice>
  </mc:AlternateContent>
  <xr:revisionPtr revIDLastSave="0" documentId="13_ncr:1_{ED7B489C-21F5-4EC9-A25D-5202EF843EB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8" l="1"/>
  <c r="D21" i="9"/>
  <c r="B33" i="9"/>
  <c r="D22" i="7"/>
  <c r="D22" i="8" s="1"/>
  <c r="D22" i="9" s="1"/>
  <c r="D21" i="7"/>
  <c r="C11" i="9" l="1"/>
  <c r="G22" i="9"/>
  <c r="G21" i="9"/>
  <c r="B22" i="9"/>
  <c r="G22" i="8"/>
  <c r="G21" i="8"/>
  <c r="B22" i="8"/>
  <c r="B22" i="7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<sst xmlns="http://schemas.openxmlformats.org/spreadsheetml/2006/main" count="86" uniqueCount="37">
  <si>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</si>
  <si>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</si>
  <si>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</si>
  <si>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</si>
  <si>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</si>
  <si>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</si>
  <si>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</si>
  <si>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</si>
  <si>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</si>
  <si>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</si>
  <si>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</si>
  <si>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</si>
  <si>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</si>
  <si>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</si>
  <si>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</si>
  <si>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</si>
  <si>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</si>
  <si>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</si>
  <si>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</si>
  <si>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</si>
  <si>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</si>
  <si>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</si>
  <si>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</si>
  <si>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</si>
  <si>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</si>
  <si>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M.C.J. y S. OFELIA ENRÍQUEZ ORDAZ</t>
  </si>
  <si>
    <t>Jefe de División de Licenciatura en Administración</t>
  </si>
  <si>
    <t>PROYECTO ESPECIAL (Colaborador de CIIE)</t>
  </si>
  <si>
    <t>Capturas de Pantalla</t>
  </si>
  <si>
    <t>FEB 24- JUN 24</t>
  </si>
  <si>
    <t>06/02/24 al 20/06/24</t>
  </si>
  <si>
    <t>Apoyar al Centro de Incubación e Innovación Empresarial como Consultor Interno en actividades de consultoría, asesoría y capacitación en el área contable y fiscal a los aspirantes a emprendedores y emprendedores de la zona de influencia del CIIE.</t>
  </si>
  <si>
    <t>Asesorar, proporcionar consultoría y capacitación por lo menos a un aspirante a emprendedor o emprendedor de la zona de influencia del CIIE.</t>
  </si>
  <si>
    <t>Acudir a reunión de inducción al Modelo de Incubación de Empresas del Tecnológico Nacional de México (MI - TecNM) con el encargado del Centro de Incubación e Innovación Empresarial del ITSSAT.</t>
  </si>
  <si>
    <t>Asesorar, proporcionar consultoría y capacitación por lo menos a un aspirante a emprendedor o emprendedor de la zona de influencia que designe el CIIE del ITSSAT.</t>
  </si>
  <si>
    <t>L.A.E. RENATA RAMOS MORENO</t>
  </si>
  <si>
    <t>A LA FECHA,  NO SE HA ASIGNADO POR PARTE DEL CIIE, ASPIRANTE A EMPRENDEDOR O EMPRENDEDOR PARA PROPORCIONARLE ASESORIA, CONSULTORIA O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</si>
</sst>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9" zoomScale="110" zoomScaleNormal="110" zoomScaleSheetLayoutView="100" workbookViewId="0">
      <selection activeCell="H23" sqref="H23"/>
    </sheetView>
  </sheetViews>
  <sheetFormatPr baseColWidth="10" defaultColWidth="11.42578125" defaultRowHeight="12.75" x14ac:dyDescent="0.25"/>
  <cols>
    <col min="1" max="1" width="1.7109375" style="17" customWidth="1"/>
    <col min="2" max="2" width="38.5703125" style="17" bestFit="1" customWidth="1"/>
    <col min="3" max="3" width="4.7109375" style="17" bestFit="1" customWidth="1"/>
    <col min="4" max="5" width="20.7109375" style="17" customWidth="1"/>
    <col min="6" max="6" width="7.5703125" style="17" customWidth="1"/>
    <col min="7" max="7" width="18.7109375" style="17" customWidth="1"/>
    <col min="8" max="8" width="21" style="17" customWidth="1"/>
    <col min="9" max="9" width="1.7109375" style="17" customWidth="1"/>
    <col min="10" max="16384" width="11.42578125" style="17"/>
  </cols>
  <sheetData>
    <row r="1" spans="2:8" ht="56.25" customHeight="1" x14ac:dyDescent="0.25">
      <c r="C1" s="40" t="s">
        <v>20</v>
      </c>
      <c r="D1" s="40"/>
      <c r="E1" s="40"/>
      <c r="F1" s="40"/>
      <c r="G1" s="40"/>
      <c r="H1" s="40"/>
    </row>
    <row r="3" spans="2:8" x14ac:dyDescent="0.25">
      <c r="B3" s="42" t="s">
        <v>22</v>
      </c>
      <c r="C3" s="42"/>
      <c r="D3" s="42"/>
      <c r="E3" s="42"/>
      <c r="F3" s="42"/>
      <c r="G3" s="42"/>
      <c r="H3" s="42"/>
    </row>
    <row r="4" spans="2:8" x14ac:dyDescent="0.25">
      <c r="B4" s="18"/>
      <c r="C4" s="18"/>
      <c r="D4" s="18"/>
      <c r="E4" s="18"/>
      <c r="F4" s="18"/>
    </row>
    <row r="5" spans="2:8" x14ac:dyDescent="0.25">
      <c r="B5" s="42" t="s">
        <v>0</v>
      </c>
      <c r="C5" s="42"/>
      <c r="D5" s="42"/>
      <c r="E5" s="42"/>
      <c r="F5" s="42"/>
      <c r="G5" s="42"/>
      <c r="H5" s="42"/>
    </row>
    <row r="6" spans="2:8" x14ac:dyDescent="0.25">
      <c r="B6" s="43" t="s">
        <v>1</v>
      </c>
      <c r="C6" s="43"/>
      <c r="D6" s="43"/>
      <c r="E6" s="24" t="s">
        <v>23</v>
      </c>
      <c r="F6" s="24"/>
      <c r="G6" s="24"/>
      <c r="H6" s="19"/>
    </row>
    <row r="7" spans="2:8" x14ac:dyDescent="0.25">
      <c r="B7" s="18"/>
      <c r="C7" s="18"/>
      <c r="D7" s="18"/>
      <c r="E7" s="18"/>
      <c r="F7" s="18"/>
    </row>
    <row r="8" spans="2:8" x14ac:dyDescent="0.25">
      <c r="B8" s="15" t="s">
        <v>3</v>
      </c>
      <c r="C8" s="28" t="s">
        <v>24</v>
      </c>
      <c r="D8" s="28"/>
      <c r="E8" s="28"/>
      <c r="F8" s="28"/>
      <c r="G8" s="28"/>
      <c r="H8" s="28"/>
    </row>
    <row r="9" spans="2:8" ht="15" x14ac:dyDescent="0.25">
      <c r="B9" s="20"/>
      <c r="C9" s="20"/>
      <c r="D9" s="20"/>
      <c r="F9" s="15" t="s">
        <v>11</v>
      </c>
      <c r="G9" s="27" t="s">
        <v>29</v>
      </c>
      <c r="H9" s="27"/>
    </row>
    <row r="11" spans="2:8" ht="31.5" customHeight="1" x14ac:dyDescent="0.25">
      <c r="B11" s="15" t="s">
        <v>4</v>
      </c>
      <c r="C11" s="41" t="s">
        <v>27</v>
      </c>
      <c r="D11" s="41"/>
      <c r="E11" s="41"/>
      <c r="F11" s="41"/>
      <c r="G11" s="41"/>
      <c r="H11" s="41"/>
    </row>
    <row r="12" spans="2:8" s="21" customFormat="1" x14ac:dyDescent="0.25">
      <c r="C12" s="17"/>
      <c r="D12" s="17"/>
      <c r="E12" s="17"/>
      <c r="F12" s="17"/>
      <c r="G12" s="17"/>
      <c r="H12" s="17"/>
    </row>
    <row r="13" spans="2:8" s="21" customFormat="1" x14ac:dyDescent="0.25">
      <c r="B13" s="26" t="s">
        <v>5</v>
      </c>
      <c r="C13" s="26"/>
      <c r="D13" s="26"/>
      <c r="E13" s="26"/>
      <c r="F13" s="26"/>
      <c r="G13" s="26"/>
      <c r="H13" s="26"/>
    </row>
    <row r="14" spans="2:8" s="21" customFormat="1" ht="73.5" customHeight="1" x14ac:dyDescent="0.25">
      <c r="B14" s="25" t="s">
        <v>31</v>
      </c>
      <c r="C14" s="25"/>
      <c r="D14" s="25"/>
      <c r="E14" s="25"/>
      <c r="F14" s="25"/>
      <c r="G14" s="25"/>
      <c r="H14" s="25"/>
    </row>
    <row r="15" spans="2:8" s="21" customFormat="1" x14ac:dyDescent="0.25">
      <c r="B15" s="16"/>
      <c r="C15" s="16"/>
      <c r="D15" s="16"/>
      <c r="E15" s="16"/>
      <c r="F15" s="16"/>
      <c r="G15" s="16"/>
      <c r="H15" s="16"/>
    </row>
    <row r="16" spans="2:8" s="21" customFormat="1" x14ac:dyDescent="0.25">
      <c r="B16" s="26" t="s">
        <v>9</v>
      </c>
      <c r="C16" s="26"/>
      <c r="D16" s="26"/>
      <c r="E16" s="26"/>
      <c r="F16" s="26"/>
      <c r="G16" s="26"/>
      <c r="H16" s="26"/>
    </row>
    <row r="17" spans="2:8" s="21" customFormat="1" ht="68.25" customHeight="1" x14ac:dyDescent="0.25">
      <c r="B17" s="25" t="s">
        <v>32</v>
      </c>
      <c r="C17" s="25"/>
      <c r="D17" s="25"/>
      <c r="E17" s="25"/>
      <c r="F17" s="25"/>
      <c r="G17" s="25"/>
      <c r="H17" s="25"/>
    </row>
    <row r="18" spans="2:8" s="21" customFormat="1" x14ac:dyDescent="0.25">
      <c r="B18" s="16"/>
      <c r="C18" s="16"/>
      <c r="D18" s="16"/>
      <c r="E18" s="16"/>
      <c r="F18" s="16"/>
      <c r="G18" s="16"/>
      <c r="H18" s="16"/>
    </row>
    <row r="19" spans="2:8" s="21" customFormat="1" x14ac:dyDescent="0.25">
      <c r="B19" s="26" t="s">
        <v>17</v>
      </c>
      <c r="C19" s="26"/>
      <c r="D19" s="26"/>
      <c r="E19" s="26"/>
      <c r="F19" s="26"/>
      <c r="G19" s="26"/>
      <c r="H19" s="26"/>
    </row>
    <row r="20" spans="2:8" s="21" customFormat="1" x14ac:dyDescent="0.25">
      <c r="B20" s="29" t="s">
        <v>6</v>
      </c>
      <c r="C20" s="30"/>
      <c r="D20" s="30"/>
      <c r="E20" s="30"/>
      <c r="F20" s="30"/>
      <c r="G20" s="31"/>
      <c r="H20" s="11" t="s">
        <v>13</v>
      </c>
    </row>
    <row r="21" spans="2:8" s="21" customFormat="1" ht="27.75" customHeight="1" x14ac:dyDescent="0.25">
      <c r="B21" s="32" t="s">
        <v>33</v>
      </c>
      <c r="C21" s="33"/>
      <c r="D21" s="33"/>
      <c r="E21" s="33"/>
      <c r="F21" s="33"/>
      <c r="G21" s="34"/>
      <c r="H21" s="10" t="s">
        <v>30</v>
      </c>
    </row>
    <row r="22" spans="2:8" s="21" customFormat="1" ht="27.75" customHeight="1" x14ac:dyDescent="0.25">
      <c r="B22" s="32" t="s">
        <v>34</v>
      </c>
      <c r="C22" s="33"/>
      <c r="D22" s="33"/>
      <c r="E22" s="33"/>
      <c r="F22" s="33"/>
      <c r="G22" s="34"/>
      <c r="H22" s="10" t="s">
        <v>30</v>
      </c>
    </row>
    <row r="23" spans="2:8" s="21" customFormat="1" x14ac:dyDescent="0.25">
      <c r="B23" s="35"/>
      <c r="C23" s="27"/>
      <c r="D23" s="27"/>
      <c r="E23" s="27"/>
      <c r="F23" s="27"/>
      <c r="G23" s="36"/>
      <c r="H23" s="10"/>
    </row>
    <row r="24" spans="2:8" s="21" customFormat="1" x14ac:dyDescent="0.25">
      <c r="B24" s="35"/>
      <c r="C24" s="27"/>
      <c r="D24" s="27"/>
      <c r="E24" s="27"/>
      <c r="F24" s="27"/>
      <c r="G24" s="36"/>
      <c r="H24" s="10"/>
    </row>
    <row r="25" spans="2:8" s="21" customFormat="1" x14ac:dyDescent="0.25">
      <c r="B25" s="35"/>
      <c r="C25" s="27"/>
      <c r="D25" s="27"/>
      <c r="E25" s="27"/>
      <c r="F25" s="27"/>
      <c r="G25" s="36"/>
      <c r="H25" s="10"/>
    </row>
    <row r="26" spans="2:8" s="21" customFormat="1" x14ac:dyDescent="0.25">
      <c r="B26" s="35"/>
      <c r="C26" s="27"/>
      <c r="D26" s="27"/>
      <c r="E26" s="27"/>
      <c r="F26" s="27"/>
      <c r="G26" s="36"/>
      <c r="H26" s="10"/>
    </row>
    <row r="27" spans="2:8" s="21" customFormat="1" x14ac:dyDescent="0.25">
      <c r="B27" s="35"/>
      <c r="C27" s="27"/>
      <c r="D27" s="27"/>
      <c r="E27" s="27"/>
      <c r="F27" s="27"/>
      <c r="G27" s="36"/>
      <c r="H27" s="10"/>
    </row>
    <row r="28" spans="2:8" s="21" customFormat="1" x14ac:dyDescent="0.25">
      <c r="B28" s="35"/>
      <c r="C28" s="27"/>
      <c r="D28" s="27"/>
      <c r="E28" s="27"/>
      <c r="F28" s="27"/>
      <c r="G28" s="36"/>
      <c r="H28" s="10"/>
    </row>
    <row r="29" spans="2:8" s="21" customFormat="1" x14ac:dyDescent="0.25">
      <c r="B29" s="35"/>
      <c r="C29" s="27"/>
      <c r="D29" s="27"/>
      <c r="E29" s="27"/>
      <c r="F29" s="27"/>
      <c r="G29" s="36"/>
      <c r="H29" s="10"/>
    </row>
    <row r="30" spans="2:8" s="21" customFormat="1" x14ac:dyDescent="0.25">
      <c r="B30" s="35"/>
      <c r="C30" s="27"/>
      <c r="D30" s="27"/>
      <c r="E30" s="27"/>
      <c r="F30" s="27"/>
      <c r="G30" s="36"/>
      <c r="H30" s="10"/>
    </row>
    <row r="31" spans="2:8" s="21" customFormat="1" x14ac:dyDescent="0.25">
      <c r="B31" s="35"/>
      <c r="C31" s="27"/>
      <c r="D31" s="27"/>
      <c r="E31" s="27"/>
      <c r="F31" s="27"/>
      <c r="G31" s="36"/>
      <c r="H31" s="10"/>
    </row>
    <row r="32" spans="2:8" s="21" customFormat="1" x14ac:dyDescent="0.25">
      <c r="B32" s="22"/>
      <c r="C32" s="22"/>
      <c r="D32" s="22"/>
      <c r="E32" s="22"/>
      <c r="F32" s="22"/>
      <c r="G32" s="22"/>
      <c r="H32" s="17"/>
    </row>
    <row r="33" spans="2:8" s="21" customFormat="1" x14ac:dyDescent="0.25">
      <c r="B33" s="26" t="s">
        <v>10</v>
      </c>
      <c r="C33" s="26"/>
      <c r="D33" s="26"/>
      <c r="E33" s="26"/>
      <c r="F33" s="26"/>
      <c r="G33" s="26"/>
      <c r="H33" s="26"/>
    </row>
    <row r="34" spans="2:8" s="21" customFormat="1" ht="46.5" customHeight="1" x14ac:dyDescent="0.25">
      <c r="B34" s="25"/>
      <c r="C34" s="25"/>
      <c r="D34" s="25"/>
      <c r="E34" s="25"/>
      <c r="F34" s="25"/>
      <c r="G34" s="25"/>
      <c r="H34" s="25"/>
    </row>
    <row r="35" spans="2:8" s="21" customFormat="1" ht="16.5" customHeight="1" x14ac:dyDescent="0.25">
      <c r="B35" s="17"/>
      <c r="C35" s="17"/>
      <c r="D35" s="17"/>
      <c r="E35" s="17"/>
      <c r="F35" s="17"/>
      <c r="G35" s="17"/>
      <c r="H35" s="17"/>
    </row>
    <row r="37" spans="2:8" ht="15" x14ac:dyDescent="0.25">
      <c r="B37" s="23" t="str">
        <f>C8</f>
        <v>L.C. GUILLERMO MORALES CADENA</v>
      </c>
      <c r="D37" s="28" t="s">
        <v>35</v>
      </c>
      <c r="E37" s="28"/>
      <c r="F37" s="20"/>
      <c r="G37" s="28" t="s">
        <v>25</v>
      </c>
      <c r="H37" s="28"/>
    </row>
    <row r="38" spans="2:8" ht="28.5" customHeight="1" x14ac:dyDescent="0.25">
      <c r="B38" s="22" t="s">
        <v>15</v>
      </c>
      <c r="D38" s="38" t="s">
        <v>26</v>
      </c>
      <c r="E38" s="38"/>
      <c r="G38" s="39" t="s">
        <v>14</v>
      </c>
      <c r="H38" s="39"/>
    </row>
    <row r="40" spans="2:8" x14ac:dyDescent="0.25">
      <c r="B40" s="37" t="s">
        <v>18</v>
      </c>
      <c r="C40" s="37"/>
      <c r="D40" s="37"/>
      <c r="E40" s="37"/>
      <c r="F40" s="37"/>
      <c r="G40" s="37"/>
      <c r="H40" s="37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honeticPr fontId="7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6" zoomScaleNormal="100" zoomScaleSheetLayoutView="100" workbookViewId="0">
      <selection activeCell="D36" sqref="D36:F36"/>
    </sheetView>
  </sheetViews>
  <sheetFormatPr baseColWidth="10" defaultColWidth="11.42578125" defaultRowHeight="12.75" x14ac:dyDescent="0.25"/>
  <cols>
    <col min="1" max="1" width="1.7109375" style="17" customWidth="1"/>
    <col min="2" max="2" width="33.42578125" style="17" customWidth="1"/>
    <col min="3" max="3" width="11.7109375" style="17" customWidth="1"/>
    <col min="4" max="6" width="14.42578125" style="17" customWidth="1"/>
    <col min="7" max="7" width="11.7109375" style="17" customWidth="1"/>
    <col min="8" max="9" width="18" style="17" customWidth="1"/>
    <col min="10" max="10" width="1.7109375" style="17" customWidth="1"/>
    <col min="11" max="16384" width="11.42578125" style="17"/>
  </cols>
  <sheetData>
    <row r="1" spans="2:9" ht="56.25" customHeight="1" x14ac:dyDescent="0.25">
      <c r="B1" s="44" t="s">
        <v>21</v>
      </c>
      <c r="C1" s="44"/>
      <c r="D1" s="44"/>
      <c r="E1" s="44"/>
      <c r="F1" s="44"/>
      <c r="G1" s="44"/>
      <c r="H1" s="44"/>
      <c r="I1" s="44"/>
    </row>
    <row r="3" spans="2:9" x14ac:dyDescent="0.25">
      <c r="B3" s="42" t="s">
        <v>22</v>
      </c>
      <c r="C3" s="42"/>
      <c r="D3" s="42"/>
      <c r="E3" s="42"/>
      <c r="F3" s="42"/>
      <c r="G3" s="42"/>
      <c r="H3" s="42"/>
      <c r="I3" s="42"/>
    </row>
    <row r="4" spans="2:9" x14ac:dyDescent="0.25">
      <c r="B4" s="18"/>
      <c r="C4" s="18"/>
      <c r="D4" s="18"/>
      <c r="E4" s="18"/>
      <c r="F4" s="18"/>
      <c r="G4" s="18"/>
    </row>
    <row r="5" spans="2:9" x14ac:dyDescent="0.25">
      <c r="B5" s="42" t="s">
        <v>0</v>
      </c>
      <c r="C5" s="42"/>
      <c r="D5" s="42"/>
      <c r="E5" s="42"/>
      <c r="F5" s="42"/>
      <c r="G5" s="42"/>
      <c r="H5" s="42"/>
      <c r="I5" s="42"/>
    </row>
    <row r="6" spans="2:9" x14ac:dyDescent="0.25">
      <c r="B6" s="43" t="s">
        <v>1</v>
      </c>
      <c r="C6" s="43"/>
      <c r="D6" s="43"/>
      <c r="E6" s="45" t="str">
        <f>Registro!E6</f>
        <v>EN LICENCIATURA EN ADMINISTRACIÓN</v>
      </c>
      <c r="F6" s="45"/>
      <c r="G6" s="45"/>
      <c r="I6" s="19"/>
    </row>
    <row r="7" spans="2:9" x14ac:dyDescent="0.25">
      <c r="B7" s="18"/>
      <c r="C7" s="18"/>
      <c r="D7" s="18"/>
    </row>
    <row r="8" spans="2:9" x14ac:dyDescent="0.25">
      <c r="B8" s="15" t="s">
        <v>3</v>
      </c>
      <c r="C8" s="28" t="str">
        <f>Registro!C8</f>
        <v>L.C. GUILLERMO MORALES CADENA</v>
      </c>
      <c r="D8" s="28"/>
      <c r="E8" s="28"/>
      <c r="F8" s="28"/>
      <c r="G8" s="28"/>
      <c r="H8" s="28"/>
      <c r="I8" s="28"/>
    </row>
    <row r="9" spans="2:9" x14ac:dyDescent="0.25">
      <c r="B9" s="15" t="s">
        <v>2</v>
      </c>
      <c r="C9" s="28">
        <v>1</v>
      </c>
      <c r="D9" s="28"/>
      <c r="E9" s="22"/>
      <c r="G9" s="15" t="s">
        <v>11</v>
      </c>
      <c r="H9" s="27" t="str">
        <f>Registro!G9</f>
        <v>FEB 24- JUN 24</v>
      </c>
      <c r="I9" s="27"/>
    </row>
    <row r="11" spans="2:9" ht="31.5" customHeight="1" x14ac:dyDescent="0.25">
      <c r="B11" s="15" t="s">
        <v>4</v>
      </c>
      <c r="C11" s="41" t="str">
        <f>Registro!C11</f>
        <v>PROYECTO ESPECIAL (Colaborador de CIIE)</v>
      </c>
      <c r="D11" s="41"/>
      <c r="E11" s="41"/>
      <c r="F11" s="41"/>
      <c r="G11" s="41"/>
      <c r="H11" s="41"/>
      <c r="I11" s="41"/>
    </row>
    <row r="12" spans="2:9" s="21" customFormat="1" x14ac:dyDescent="0.25">
      <c r="C12" s="17"/>
      <c r="D12" s="17"/>
      <c r="E12" s="17"/>
      <c r="F12" s="17"/>
      <c r="G12" s="17"/>
      <c r="H12" s="17"/>
      <c r="I12" s="17"/>
    </row>
    <row r="13" spans="2:9" s="21" customFormat="1" x14ac:dyDescent="0.25">
      <c r="B13" s="26" t="s">
        <v>5</v>
      </c>
      <c r="C13" s="26"/>
      <c r="D13" s="26"/>
      <c r="E13" s="26"/>
      <c r="F13" s="26"/>
      <c r="G13" s="26"/>
      <c r="H13" s="26"/>
      <c r="I13" s="26"/>
    </row>
    <row r="14" spans="2:9" s="21" customFormat="1" ht="54.75" customHeight="1" x14ac:dyDescent="0.25">
      <c r="B14" s="25" t="str">
        <f>Registro!B14</f>
        <v>Apoyar al Centro de Incubación e Innovación Empresarial como Consultor Interno en actividades de consultoría, asesoría y capacitación en el área contable y fiscal a los aspirantes a emprendedores y emprendedores de la zona de influencia del CIIE.</v>
      </c>
      <c r="C14" s="25"/>
      <c r="D14" s="25"/>
      <c r="E14" s="25"/>
      <c r="F14" s="25"/>
      <c r="G14" s="25"/>
      <c r="H14" s="25"/>
      <c r="I14" s="25"/>
    </row>
    <row r="15" spans="2:9" s="21" customFormat="1" x14ac:dyDescent="0.25">
      <c r="B15" s="16"/>
      <c r="C15" s="16"/>
      <c r="D15" s="16"/>
      <c r="E15" s="16"/>
      <c r="F15" s="16"/>
      <c r="G15" s="16"/>
      <c r="H15" s="16"/>
      <c r="I15" s="16"/>
    </row>
    <row r="16" spans="2:9" s="21" customFormat="1" x14ac:dyDescent="0.25">
      <c r="B16" s="26" t="s">
        <v>9</v>
      </c>
      <c r="C16" s="26"/>
      <c r="D16" s="26"/>
      <c r="E16" s="26"/>
      <c r="F16" s="26"/>
      <c r="G16" s="26"/>
      <c r="H16" s="26"/>
      <c r="I16" s="26"/>
    </row>
    <row r="17" spans="2:9" s="21" customFormat="1" ht="72" customHeight="1" x14ac:dyDescent="0.25">
      <c r="B17" s="25" t="str">
        <f>Registro!B17</f>
        <v>Asesorar, proporcionar consultoría y capacitación por lo menos a un aspirante a emprendedor o emprendedor de la zona de influencia del CIIE.</v>
      </c>
      <c r="C17" s="25"/>
      <c r="D17" s="25"/>
      <c r="E17" s="25"/>
      <c r="F17" s="25"/>
      <c r="G17" s="25"/>
      <c r="H17" s="25"/>
      <c r="I17" s="25"/>
    </row>
    <row r="18" spans="2:9" s="21" customFormat="1" x14ac:dyDescent="0.25">
      <c r="B18" s="16"/>
      <c r="C18" s="16"/>
      <c r="D18" s="16"/>
      <c r="E18" s="16"/>
      <c r="F18" s="16"/>
      <c r="G18" s="16"/>
      <c r="H18" s="16"/>
      <c r="I18" s="16"/>
    </row>
    <row r="19" spans="2:9" s="21" customFormat="1" x14ac:dyDescent="0.25">
      <c r="B19" s="26" t="s">
        <v>6</v>
      </c>
      <c r="C19" s="26"/>
      <c r="D19" s="26"/>
      <c r="E19" s="26"/>
      <c r="F19" s="26"/>
      <c r="G19" s="26"/>
      <c r="H19" s="26"/>
      <c r="I19" s="26"/>
    </row>
    <row r="20" spans="2:9" s="21" customFormat="1" ht="26.25" customHeight="1" x14ac:dyDescent="0.25">
      <c r="B20" s="26" t="s">
        <v>7</v>
      </c>
      <c r="C20" s="26"/>
      <c r="D20" s="49" t="s">
        <v>16</v>
      </c>
      <c r="E20" s="49"/>
      <c r="F20" s="49"/>
      <c r="G20" s="26" t="s">
        <v>12</v>
      </c>
      <c r="H20" s="26"/>
      <c r="I20" s="14" t="s">
        <v>8</v>
      </c>
    </row>
    <row r="21" spans="2:9" s="21" customFormat="1" ht="60.75" customHeight="1" x14ac:dyDescent="0.25">
      <c r="B21" s="46" t="str">
        <f>Registro!B21</f>
        <v>Acudir a reunión de inducción al Modelo de Incubación de Empresas del Tecnológico Nacional de México (MI - TecNM) con el encargado del Centro de Incubación e Innovación Empresarial del ITSSAT.</v>
      </c>
      <c r="C21" s="46"/>
      <c r="D21" s="47" t="str">
        <f>Registro!H21</f>
        <v>06/02/24 al 20/06/24</v>
      </c>
      <c r="E21" s="47"/>
      <c r="F21" s="47"/>
      <c r="G21" s="48" t="s">
        <v>28</v>
      </c>
      <c r="H21" s="48"/>
      <c r="I21" s="9">
        <v>1</v>
      </c>
    </row>
    <row r="22" spans="2:9" s="21" customFormat="1" ht="52.5" customHeight="1" x14ac:dyDescent="0.25">
      <c r="B22" s="46" t="str">
        <f>Registro!B22</f>
        <v>Asesorar, proporcionar consultoría y capacitación por lo menos a un aspirante a emprendedor o emprendedor de la zona de influencia que designe el CIIE del ITSSAT.</v>
      </c>
      <c r="C22" s="46"/>
      <c r="D22" s="47" t="str">
        <f>Registro!H22</f>
        <v>06/02/24 al 20/06/24</v>
      </c>
      <c r="E22" s="47"/>
      <c r="F22" s="47"/>
      <c r="G22" s="25" t="s">
        <v>28</v>
      </c>
      <c r="H22" s="25"/>
      <c r="I22" s="9">
        <v>0.33</v>
      </c>
    </row>
    <row r="23" spans="2:9" s="21" customFormat="1" ht="35.25" customHeight="1" x14ac:dyDescent="0.25">
      <c r="B23" s="25"/>
      <c r="C23" s="25"/>
      <c r="D23" s="47"/>
      <c r="E23" s="47"/>
      <c r="F23" s="47"/>
      <c r="G23" s="25"/>
      <c r="H23" s="25"/>
      <c r="I23" s="9"/>
    </row>
    <row r="24" spans="2:9" s="21" customFormat="1" ht="35.25" customHeight="1" x14ac:dyDescent="0.25">
      <c r="B24" s="25"/>
      <c r="C24" s="25"/>
      <c r="D24" s="47"/>
      <c r="E24" s="47"/>
      <c r="F24" s="47"/>
      <c r="G24" s="48"/>
      <c r="H24" s="48"/>
      <c r="I24" s="9"/>
    </row>
    <row r="25" spans="2:9" s="21" customFormat="1" ht="35.25" customHeight="1" x14ac:dyDescent="0.25">
      <c r="B25" s="25"/>
      <c r="C25" s="25"/>
      <c r="D25" s="47"/>
      <c r="E25" s="47"/>
      <c r="F25" s="47"/>
      <c r="G25" s="48"/>
      <c r="H25" s="48"/>
      <c r="I25" s="9"/>
    </row>
    <row r="26" spans="2:9" s="21" customFormat="1" ht="35.25" customHeight="1" x14ac:dyDescent="0.25">
      <c r="B26" s="25"/>
      <c r="C26" s="25"/>
      <c r="D26" s="47"/>
      <c r="E26" s="47"/>
      <c r="F26" s="47"/>
      <c r="G26" s="25"/>
      <c r="H26" s="25"/>
      <c r="I26" s="9"/>
    </row>
    <row r="27" spans="2:9" s="21" customFormat="1" ht="35.25" customHeight="1" x14ac:dyDescent="0.25">
      <c r="B27" s="25"/>
      <c r="C27" s="25"/>
      <c r="D27" s="47"/>
      <c r="E27" s="47"/>
      <c r="F27" s="47"/>
      <c r="G27" s="25"/>
      <c r="H27" s="25"/>
      <c r="I27" s="9"/>
    </row>
    <row r="28" spans="2:9" s="21" customFormat="1" ht="34.5" customHeight="1" x14ac:dyDescent="0.25">
      <c r="B28" s="48"/>
      <c r="C28" s="48"/>
      <c r="D28" s="47"/>
      <c r="E28" s="47"/>
      <c r="F28" s="47"/>
      <c r="G28" s="48"/>
      <c r="H28" s="48"/>
      <c r="I28" s="9"/>
    </row>
    <row r="29" spans="2:9" s="21" customFormat="1" ht="34.5" customHeight="1" x14ac:dyDescent="0.25">
      <c r="B29" s="48"/>
      <c r="C29" s="48"/>
      <c r="D29" s="47"/>
      <c r="E29" s="47"/>
      <c r="F29" s="47"/>
      <c r="G29" s="48"/>
      <c r="H29" s="48"/>
      <c r="I29" s="9"/>
    </row>
    <row r="30" spans="2:9" s="21" customFormat="1" ht="34.5" customHeight="1" x14ac:dyDescent="0.25">
      <c r="B30" s="48"/>
      <c r="C30" s="48"/>
      <c r="D30" s="47"/>
      <c r="E30" s="47"/>
      <c r="F30" s="47"/>
      <c r="G30" s="48"/>
      <c r="H30" s="48"/>
      <c r="I30" s="9"/>
    </row>
    <row r="31" spans="2:9" s="21" customFormat="1" x14ac:dyDescent="0.25">
      <c r="B31" s="22"/>
      <c r="C31" s="22"/>
      <c r="D31" s="22"/>
      <c r="E31" s="22"/>
      <c r="F31" s="22"/>
      <c r="G31" s="22"/>
      <c r="H31" s="22"/>
      <c r="I31" s="17"/>
    </row>
    <row r="32" spans="2:9" s="21" customFormat="1" x14ac:dyDescent="0.25">
      <c r="B32" s="26" t="s">
        <v>10</v>
      </c>
      <c r="C32" s="26"/>
      <c r="D32" s="26"/>
      <c r="E32" s="26"/>
      <c r="F32" s="26"/>
      <c r="G32" s="26"/>
      <c r="H32" s="26"/>
      <c r="I32" s="26"/>
    </row>
    <row r="33" spans="2:9" s="21" customFormat="1" ht="41.25" customHeight="1" x14ac:dyDescent="0.25">
      <c r="B33" s="25"/>
      <c r="C33" s="25"/>
      <c r="D33" s="25"/>
      <c r="E33" s="25"/>
      <c r="F33" s="25"/>
      <c r="G33" s="25"/>
      <c r="H33" s="25"/>
      <c r="I33" s="25"/>
    </row>
    <row r="34" spans="2:9" s="21" customFormat="1" ht="16.5" customHeight="1" x14ac:dyDescent="0.25">
      <c r="B34" s="17"/>
      <c r="C34" s="17"/>
      <c r="D34" s="17"/>
      <c r="E34" s="17"/>
      <c r="F34" s="17"/>
      <c r="G34" s="17"/>
      <c r="H34" s="17"/>
      <c r="I34" s="17"/>
    </row>
    <row r="35" spans="2:9" ht="25.5" x14ac:dyDescent="0.25">
      <c r="B35" s="23" t="str">
        <f>Registro!B37</f>
        <v>L.C. GUILLERMO MORALES CADENA</v>
      </c>
      <c r="D35" s="28" t="str">
        <f>Registro!D37</f>
        <v>L.A.E. RENATA RAMOS MORENO</v>
      </c>
      <c r="E35" s="28"/>
      <c r="F35" s="28"/>
      <c r="H35" s="28" t="str">
        <f>Registro!G37</f>
        <v>M.C.J. y S. OFELIA ENRÍQUEZ ORDAZ</v>
      </c>
      <c r="I35" s="28"/>
    </row>
    <row r="36" spans="2:9" ht="28.5" customHeight="1" x14ac:dyDescent="0.25">
      <c r="B36" s="22" t="str">
        <f>Registro!B38</f>
        <v>Profesor</v>
      </c>
      <c r="D36" s="44" t="str">
        <f>Registro!D38</f>
        <v>Jefe de División de Licenciatura en Administración</v>
      </c>
      <c r="E36" s="44"/>
      <c r="F36" s="44"/>
      <c r="H36" s="39" t="s">
        <v>14</v>
      </c>
      <c r="I36" s="39"/>
    </row>
    <row r="38" spans="2:9" ht="24.75" customHeight="1" x14ac:dyDescent="0.25">
      <c r="B38" s="37" t="s">
        <v>19</v>
      </c>
      <c r="C38" s="37"/>
      <c r="D38" s="37"/>
      <c r="E38" s="37"/>
      <c r="F38" s="37"/>
      <c r="G38" s="37"/>
      <c r="H38" s="37"/>
      <c r="I38" s="37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9" zoomScaleNormal="100" zoomScaleSheetLayoutView="100" workbookViewId="0">
      <selection activeCell="D21" sqref="D21:F2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21</v>
      </c>
      <c r="C1" s="44"/>
      <c r="D1" s="44"/>
      <c r="E1" s="44"/>
      <c r="F1" s="44"/>
      <c r="G1" s="44"/>
      <c r="H1" s="44"/>
      <c r="I1" s="44"/>
    </row>
    <row r="3" spans="2:9" x14ac:dyDescent="0.2">
      <c r="B3" s="51" t="s">
        <v>22</v>
      </c>
      <c r="C3" s="51"/>
      <c r="D3" s="51"/>
      <c r="E3" s="51"/>
      <c r="F3" s="51"/>
      <c r="G3" s="51"/>
      <c r="H3" s="51"/>
      <c r="I3" s="51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51" t="s">
        <v>0</v>
      </c>
      <c r="C5" s="51"/>
      <c r="D5" s="51"/>
      <c r="E5" s="51"/>
      <c r="F5" s="51"/>
      <c r="G5" s="51"/>
      <c r="H5" s="51"/>
      <c r="I5" s="51"/>
    </row>
    <row r="6" spans="2:9" x14ac:dyDescent="0.2">
      <c r="B6" s="43" t="s">
        <v>1</v>
      </c>
      <c r="C6" s="43"/>
      <c r="D6" s="43"/>
      <c r="E6" s="52" t="str">
        <f>Registro!E6</f>
        <v>EN LICENCIATURA EN ADMINISTRACIÓN</v>
      </c>
      <c r="F6" s="52"/>
      <c r="G6" s="5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50" t="str">
        <f>Registro!C8</f>
        <v>L.C. GUILLERMO MORALES CADENA</v>
      </c>
      <c r="D8" s="50"/>
      <c r="E8" s="50"/>
      <c r="F8" s="50"/>
      <c r="G8" s="50"/>
      <c r="H8" s="50"/>
      <c r="I8" s="50"/>
    </row>
    <row r="9" spans="2:9" x14ac:dyDescent="0.2">
      <c r="B9" s="4" t="s">
        <v>2</v>
      </c>
      <c r="C9" s="50">
        <v>2</v>
      </c>
      <c r="D9" s="50"/>
      <c r="E9" s="7"/>
      <c r="G9" s="4" t="s">
        <v>11</v>
      </c>
      <c r="H9" s="53" t="str">
        <f>Registro!G9</f>
        <v>FEB 24- JUN 24</v>
      </c>
      <c r="I9" s="53"/>
    </row>
    <row r="11" spans="2:9" x14ac:dyDescent="0.2">
      <c r="B11" s="4" t="s">
        <v>4</v>
      </c>
      <c r="C11" s="50" t="str">
        <f>Registro!C11</f>
        <v>PROYECTO ESPECIAL (Colaborador de CIIE)</v>
      </c>
      <c r="D11" s="50"/>
      <c r="E11" s="50"/>
      <c r="F11" s="50"/>
      <c r="G11" s="50"/>
      <c r="H11" s="50"/>
      <c r="I11" s="5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54" t="s">
        <v>5</v>
      </c>
      <c r="C13" s="54"/>
      <c r="D13" s="54"/>
      <c r="E13" s="54"/>
      <c r="F13" s="54"/>
      <c r="G13" s="54"/>
      <c r="H13" s="54"/>
      <c r="I13" s="54"/>
    </row>
    <row r="14" spans="2:9" s="5" customFormat="1" ht="51" customHeight="1" x14ac:dyDescent="0.2">
      <c r="B14" s="25" t="str">
        <f>Registro!B14</f>
        <v>Apoyar al Centro de Incubación e Innovación Empresarial como Consultor Interno en actividades de consultoría, asesoría y capacitación en el área contable y fiscal a los aspirantes a emprendedores y emprendedores de la zona de influencia del CIIE.</v>
      </c>
      <c r="C14" s="25"/>
      <c r="D14" s="25"/>
      <c r="E14" s="25"/>
      <c r="F14" s="25"/>
      <c r="G14" s="25"/>
      <c r="H14" s="25"/>
      <c r="I14" s="25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54" t="s">
        <v>9</v>
      </c>
      <c r="C16" s="54"/>
      <c r="D16" s="54"/>
      <c r="E16" s="54"/>
      <c r="F16" s="54"/>
      <c r="G16" s="54"/>
      <c r="H16" s="54"/>
      <c r="I16" s="54"/>
    </row>
    <row r="17" spans="2:9" s="5" customFormat="1" ht="43.5" customHeight="1" x14ac:dyDescent="0.2">
      <c r="B17" s="25" t="str">
        <f>Registro!B17</f>
        <v>Asesorar, proporcionar consultoría y capacitación por lo menos a un aspirante a emprendedor o emprendedor de la zona de influencia del CIIE.</v>
      </c>
      <c r="C17" s="25"/>
      <c r="D17" s="25"/>
      <c r="E17" s="25"/>
      <c r="F17" s="25"/>
      <c r="G17" s="25"/>
      <c r="H17" s="25"/>
      <c r="I17" s="25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54" t="s">
        <v>6</v>
      </c>
      <c r="C19" s="54"/>
      <c r="D19" s="54"/>
      <c r="E19" s="54"/>
      <c r="F19" s="54"/>
      <c r="G19" s="54"/>
      <c r="H19" s="54"/>
      <c r="I19" s="54"/>
    </row>
    <row r="20" spans="2:9" s="5" customFormat="1" ht="26.25" customHeight="1" x14ac:dyDescent="0.2">
      <c r="B20" s="26" t="s">
        <v>7</v>
      </c>
      <c r="C20" s="26"/>
      <c r="D20" s="49" t="s">
        <v>16</v>
      </c>
      <c r="E20" s="49"/>
      <c r="F20" s="49"/>
      <c r="G20" s="26" t="s">
        <v>12</v>
      </c>
      <c r="H20" s="26"/>
      <c r="I20" s="12" t="s">
        <v>8</v>
      </c>
    </row>
    <row r="21" spans="2:9" s="5" customFormat="1" ht="35.25" customHeight="1" x14ac:dyDescent="0.2">
      <c r="B21" s="25" t="str">
        <f>Registro!B21</f>
        <v>Acudir a reunión de inducción al Modelo de Incubación de Empresas del Tecnológico Nacional de México (MI - TecNM) con el encargado del Centro de Incubación e Innovación Empresarial del ITSSAT.</v>
      </c>
      <c r="C21" s="25"/>
      <c r="D21" s="47" t="str">
        <f>'Reporte 1'!D21:F21</f>
        <v>06/02/24 al 20/06/24</v>
      </c>
      <c r="E21" s="47"/>
      <c r="F21" s="47"/>
      <c r="G21" s="48" t="str">
        <f>'Reporte 1'!G21:H21</f>
        <v>Capturas de Pantalla</v>
      </c>
      <c r="H21" s="48"/>
      <c r="I21" s="9">
        <v>1</v>
      </c>
    </row>
    <row r="22" spans="2:9" s="5" customFormat="1" ht="35.25" customHeight="1" x14ac:dyDescent="0.2">
      <c r="B22" s="25" t="str">
        <f>Registro!B22</f>
        <v>Asesorar, proporcionar consultoría y capacitación por lo menos a un aspirante a emprendedor o emprendedor de la zona de influencia que designe el CIIE del ITSSAT.</v>
      </c>
      <c r="C22" s="25"/>
      <c r="D22" s="47" t="str">
        <f>'Reporte 1'!D22:F22</f>
        <v>06/02/24 al 20/06/24</v>
      </c>
      <c r="E22" s="47"/>
      <c r="F22" s="47"/>
      <c r="G22" s="48" t="str">
        <f>'Reporte 1'!G22:H22</f>
        <v>Capturas de Pantalla</v>
      </c>
      <c r="H22" s="48"/>
      <c r="I22" s="9">
        <v>0.66</v>
      </c>
    </row>
    <row r="23" spans="2:9" s="5" customFormat="1" ht="35.25" customHeight="1" x14ac:dyDescent="0.2">
      <c r="B23" s="25"/>
      <c r="C23" s="25"/>
      <c r="D23" s="47"/>
      <c r="E23" s="47"/>
      <c r="F23" s="47"/>
      <c r="G23" s="48"/>
      <c r="H23" s="48"/>
      <c r="I23" s="9"/>
    </row>
    <row r="24" spans="2:9" s="5" customFormat="1" ht="35.25" customHeight="1" x14ac:dyDescent="0.2">
      <c r="B24" s="25"/>
      <c r="C24" s="25"/>
      <c r="D24" s="47"/>
      <c r="E24" s="47"/>
      <c r="F24" s="47"/>
      <c r="G24" s="48"/>
      <c r="H24" s="48"/>
      <c r="I24" s="9"/>
    </row>
    <row r="25" spans="2:9" s="5" customFormat="1" ht="35.25" customHeight="1" x14ac:dyDescent="0.2">
      <c r="B25" s="25"/>
      <c r="C25" s="25"/>
      <c r="D25" s="47"/>
      <c r="E25" s="47"/>
      <c r="F25" s="47"/>
      <c r="G25" s="48"/>
      <c r="H25" s="48"/>
      <c r="I25" s="9"/>
    </row>
    <row r="26" spans="2:9" s="5" customFormat="1" ht="35.25" customHeight="1" x14ac:dyDescent="0.2">
      <c r="B26" s="25"/>
      <c r="C26" s="25"/>
      <c r="D26" s="47"/>
      <c r="E26" s="47"/>
      <c r="F26" s="47"/>
      <c r="G26" s="25"/>
      <c r="H26" s="25"/>
      <c r="I26" s="9"/>
    </row>
    <row r="27" spans="2:9" s="5" customFormat="1" ht="35.25" customHeight="1" x14ac:dyDescent="0.2">
      <c r="B27" s="25"/>
      <c r="C27" s="25"/>
      <c r="D27" s="47"/>
      <c r="E27" s="47"/>
      <c r="F27" s="47"/>
      <c r="G27" s="25"/>
      <c r="H27" s="25"/>
      <c r="I27" s="9"/>
    </row>
    <row r="28" spans="2:9" s="5" customFormat="1" ht="34.5" customHeight="1" x14ac:dyDescent="0.2">
      <c r="B28" s="48"/>
      <c r="C28" s="48"/>
      <c r="D28" s="47"/>
      <c r="E28" s="47"/>
      <c r="F28" s="47"/>
      <c r="G28" s="48"/>
      <c r="H28" s="48"/>
      <c r="I28" s="9"/>
    </row>
    <row r="29" spans="2:9" s="5" customFormat="1" ht="34.5" customHeight="1" x14ac:dyDescent="0.2">
      <c r="B29" s="48"/>
      <c r="C29" s="48"/>
      <c r="D29" s="47"/>
      <c r="E29" s="47"/>
      <c r="F29" s="47"/>
      <c r="G29" s="48"/>
      <c r="H29" s="48"/>
      <c r="I29" s="9"/>
    </row>
    <row r="30" spans="2:9" s="5" customFormat="1" ht="34.5" customHeight="1" x14ac:dyDescent="0.2">
      <c r="B30" s="48"/>
      <c r="C30" s="48"/>
      <c r="D30" s="47"/>
      <c r="E30" s="47"/>
      <c r="F30" s="47"/>
      <c r="G30" s="48"/>
      <c r="H30" s="4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54" t="s">
        <v>10</v>
      </c>
      <c r="C32" s="54"/>
      <c r="D32" s="54"/>
      <c r="E32" s="54"/>
      <c r="F32" s="54"/>
      <c r="G32" s="54"/>
      <c r="H32" s="54"/>
      <c r="I32" s="54"/>
    </row>
    <row r="33" spans="2:9" s="5" customFormat="1" ht="41.25" customHeight="1" x14ac:dyDescent="0.2">
      <c r="B33" s="57" t="s">
        <v>36</v>
      </c>
      <c r="C33" s="57"/>
      <c r="D33" s="57"/>
      <c r="E33" s="57"/>
      <c r="F33" s="57"/>
      <c r="G33" s="57"/>
      <c r="H33" s="57"/>
      <c r="I33" s="5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50" t="str">
        <f>Registro!D37</f>
        <v>L.A.E. RENATA RAMOS MORENO</v>
      </c>
      <c r="E35" s="50"/>
      <c r="F35" s="50"/>
      <c r="H35" s="50" t="str">
        <f>Registro!G37</f>
        <v>M.C.J. y S. OFELIA ENRÍQUEZ ORDAZ</v>
      </c>
      <c r="I35" s="50"/>
    </row>
    <row r="36" spans="2:9" ht="28.5" customHeight="1" x14ac:dyDescent="0.2">
      <c r="B36" s="8" t="str">
        <f>Registro!B38</f>
        <v>Profesor</v>
      </c>
      <c r="D36" s="55" t="str">
        <f>Registro!D38</f>
        <v>Jefe de División de Licenciatura en Administración</v>
      </c>
      <c r="E36" s="55"/>
      <c r="F36" s="55"/>
      <c r="H36" s="58" t="s">
        <v>14</v>
      </c>
      <c r="I36" s="58"/>
    </row>
    <row r="38" spans="2:9" ht="24.75" customHeight="1" x14ac:dyDescent="0.2">
      <c r="B38" s="56" t="s">
        <v>19</v>
      </c>
      <c r="C38" s="56"/>
      <c r="D38" s="56"/>
      <c r="E38" s="56"/>
      <c r="F38" s="56"/>
      <c r="G38" s="56"/>
      <c r="H38" s="56"/>
      <c r="I38" s="56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topLeftCell="A16" zoomScaleNormal="100" zoomScaleSheetLayoutView="100" workbookViewId="0">
      <selection activeCell="D23" sqref="D23:F23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21</v>
      </c>
      <c r="C1" s="44"/>
      <c r="D1" s="44"/>
      <c r="E1" s="44"/>
      <c r="F1" s="44"/>
      <c r="G1" s="44"/>
      <c r="H1" s="44"/>
      <c r="I1" s="44"/>
    </row>
    <row r="3" spans="2:9" x14ac:dyDescent="0.2">
      <c r="B3" s="51" t="s">
        <v>22</v>
      </c>
      <c r="C3" s="51"/>
      <c r="D3" s="51"/>
      <c r="E3" s="51"/>
      <c r="F3" s="51"/>
      <c r="G3" s="51"/>
      <c r="H3" s="51"/>
      <c r="I3" s="51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51" t="s">
        <v>0</v>
      </c>
      <c r="C5" s="51"/>
      <c r="D5" s="51"/>
      <c r="E5" s="51"/>
      <c r="F5" s="51"/>
      <c r="G5" s="51"/>
      <c r="H5" s="51"/>
      <c r="I5" s="51"/>
    </row>
    <row r="6" spans="2:9" x14ac:dyDescent="0.2">
      <c r="B6" s="43" t="s">
        <v>1</v>
      </c>
      <c r="C6" s="43"/>
      <c r="D6" s="43"/>
      <c r="E6" s="52" t="str">
        <f>Registro!E6</f>
        <v>EN LICENCIATURA EN ADMINISTRACIÓN</v>
      </c>
      <c r="F6" s="52"/>
      <c r="G6" s="5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50" t="str">
        <f>Registro!C8</f>
        <v>L.C. GUILLERMO MORALES CADENA</v>
      </c>
      <c r="D8" s="50"/>
      <c r="E8" s="50"/>
      <c r="F8" s="50"/>
      <c r="G8" s="50"/>
      <c r="H8" s="50"/>
      <c r="I8" s="50"/>
    </row>
    <row r="9" spans="2:9" x14ac:dyDescent="0.2">
      <c r="B9" s="4" t="s">
        <v>2</v>
      </c>
      <c r="C9" s="50">
        <v>3</v>
      </c>
      <c r="D9" s="50"/>
      <c r="E9" s="7"/>
      <c r="G9" s="4" t="s">
        <v>11</v>
      </c>
      <c r="H9" s="53" t="str">
        <f>Registro!G9</f>
        <v>FEB 24- JUN 24</v>
      </c>
      <c r="I9" s="53"/>
    </row>
    <row r="11" spans="2:9" x14ac:dyDescent="0.2">
      <c r="B11" s="4" t="s">
        <v>4</v>
      </c>
      <c r="C11" s="50" t="str">
        <f>'Reporte 2'!C11:I11</f>
        <v>PROYECTO ESPECIAL (Colaborador de CIIE)</v>
      </c>
      <c r="D11" s="50"/>
      <c r="E11" s="50"/>
      <c r="F11" s="50"/>
      <c r="G11" s="50"/>
      <c r="H11" s="50"/>
      <c r="I11" s="5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54" t="s">
        <v>5</v>
      </c>
      <c r="C13" s="54"/>
      <c r="D13" s="54"/>
      <c r="E13" s="54"/>
      <c r="F13" s="54"/>
      <c r="G13" s="54"/>
      <c r="H13" s="54"/>
      <c r="I13" s="54"/>
    </row>
    <row r="14" spans="2:9" s="5" customFormat="1" ht="59.25" customHeight="1" x14ac:dyDescent="0.2">
      <c r="B14" s="25" t="str">
        <f>Registro!B14</f>
        <v>Apoyar al Centro de Incubación e Innovación Empresarial como Consultor Interno en actividades de consultoría, asesoría y capacitación en el área contable y fiscal a los aspirantes a emprendedores y emprendedores de la zona de influencia del CIIE.</v>
      </c>
      <c r="C14" s="25"/>
      <c r="D14" s="25"/>
      <c r="E14" s="25"/>
      <c r="F14" s="25"/>
      <c r="G14" s="25"/>
      <c r="H14" s="25"/>
      <c r="I14" s="25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54" t="s">
        <v>9</v>
      </c>
      <c r="C16" s="54"/>
      <c r="D16" s="54"/>
      <c r="E16" s="54"/>
      <c r="F16" s="54"/>
      <c r="G16" s="54"/>
      <c r="H16" s="54"/>
      <c r="I16" s="54"/>
    </row>
    <row r="17" spans="2:9" s="5" customFormat="1" ht="25.5" customHeight="1" x14ac:dyDescent="0.2">
      <c r="B17" s="25" t="str">
        <f>Registro!B17</f>
        <v>Asesorar, proporcionar consultoría y capacitación por lo menos a un aspirante a emprendedor o emprendedor de la zona de influencia del CIIE.</v>
      </c>
      <c r="C17" s="25"/>
      <c r="D17" s="25"/>
      <c r="E17" s="25"/>
      <c r="F17" s="25"/>
      <c r="G17" s="25"/>
      <c r="H17" s="25"/>
      <c r="I17" s="25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54" t="s">
        <v>6</v>
      </c>
      <c r="C19" s="54"/>
      <c r="D19" s="54"/>
      <c r="E19" s="54"/>
      <c r="F19" s="54"/>
      <c r="G19" s="54"/>
      <c r="H19" s="54"/>
      <c r="I19" s="54"/>
    </row>
    <row r="20" spans="2:9" s="5" customFormat="1" ht="26.25" customHeight="1" x14ac:dyDescent="0.2">
      <c r="B20" s="26" t="s">
        <v>7</v>
      </c>
      <c r="C20" s="26"/>
      <c r="D20" s="49" t="s">
        <v>16</v>
      </c>
      <c r="E20" s="49"/>
      <c r="F20" s="49"/>
      <c r="G20" s="26" t="s">
        <v>12</v>
      </c>
      <c r="H20" s="26"/>
      <c r="I20" s="12" t="s">
        <v>8</v>
      </c>
    </row>
    <row r="21" spans="2:9" s="5" customFormat="1" ht="74.25" customHeight="1" x14ac:dyDescent="0.2">
      <c r="B21" s="25" t="str">
        <f>Registro!B21</f>
        <v>Acudir a reunión de inducción al Modelo de Incubación de Empresas del Tecnológico Nacional de México (MI - TecNM) con el encargado del Centro de Incubación e Innovación Empresarial del ITSSAT.</v>
      </c>
      <c r="C21" s="25"/>
      <c r="D21" s="47" t="str">
        <f>'Reporte 2'!D21:F21</f>
        <v>06/02/24 al 20/06/24</v>
      </c>
      <c r="E21" s="47"/>
      <c r="F21" s="47"/>
      <c r="G21" s="48" t="str">
        <f>'Reporte 2'!G21:H21</f>
        <v>Capturas de Pantalla</v>
      </c>
      <c r="H21" s="48"/>
      <c r="I21" s="9">
        <v>1</v>
      </c>
    </row>
    <row r="22" spans="2:9" s="5" customFormat="1" ht="58.5" customHeight="1" x14ac:dyDescent="0.2">
      <c r="B22" s="25" t="str">
        <f>Registro!B22</f>
        <v>Asesorar, proporcionar consultoría y capacitación por lo menos a un aspirante a emprendedor o emprendedor de la zona de influencia que designe el CIIE del ITSSAT.</v>
      </c>
      <c r="C22" s="25"/>
      <c r="D22" s="47" t="str">
        <f>'Reporte 2'!D22:F22</f>
        <v>06/02/24 al 20/06/24</v>
      </c>
      <c r="E22" s="47"/>
      <c r="F22" s="47"/>
      <c r="G22" s="48" t="str">
        <f>'Reporte 2'!G22:H22</f>
        <v>Capturas de Pantalla</v>
      </c>
      <c r="H22" s="48"/>
      <c r="I22" s="9">
        <v>1</v>
      </c>
    </row>
    <row r="23" spans="2:9" s="5" customFormat="1" ht="34.5" customHeight="1" x14ac:dyDescent="0.2">
      <c r="B23" s="25"/>
      <c r="C23" s="25"/>
      <c r="D23" s="47"/>
      <c r="E23" s="47"/>
      <c r="F23" s="47"/>
      <c r="G23" s="48"/>
      <c r="H23" s="48"/>
      <c r="I23" s="9"/>
    </row>
    <row r="24" spans="2:9" s="5" customFormat="1" ht="34.5" customHeight="1" x14ac:dyDescent="0.2">
      <c r="B24" s="25"/>
      <c r="C24" s="25"/>
      <c r="D24" s="47"/>
      <c r="E24" s="47"/>
      <c r="F24" s="47"/>
      <c r="G24" s="48"/>
      <c r="H24" s="48"/>
      <c r="I24" s="9"/>
    </row>
    <row r="25" spans="2:9" s="5" customFormat="1" ht="34.5" customHeight="1" x14ac:dyDescent="0.2">
      <c r="B25" s="25"/>
      <c r="C25" s="25"/>
      <c r="D25" s="47"/>
      <c r="E25" s="47"/>
      <c r="F25" s="47"/>
      <c r="G25" s="48"/>
      <c r="H25" s="48"/>
      <c r="I25" s="9"/>
    </row>
    <row r="26" spans="2:9" s="5" customFormat="1" ht="34.5" customHeight="1" x14ac:dyDescent="0.2">
      <c r="B26" s="25"/>
      <c r="C26" s="25"/>
      <c r="D26" s="47"/>
      <c r="E26" s="47"/>
      <c r="F26" s="47"/>
      <c r="G26" s="25"/>
      <c r="H26" s="25"/>
      <c r="I26" s="9"/>
    </row>
    <row r="27" spans="2:9" s="5" customFormat="1" ht="34.5" customHeight="1" x14ac:dyDescent="0.2">
      <c r="B27" s="48"/>
      <c r="C27" s="48"/>
      <c r="D27" s="47"/>
      <c r="E27" s="47"/>
      <c r="F27" s="47"/>
      <c r="G27" s="25"/>
      <c r="H27" s="25"/>
      <c r="I27" s="9"/>
    </row>
    <row r="28" spans="2:9" s="5" customFormat="1" ht="34.5" customHeight="1" x14ac:dyDescent="0.2">
      <c r="B28" s="48"/>
      <c r="C28" s="48"/>
      <c r="D28" s="47"/>
      <c r="E28" s="47"/>
      <c r="F28" s="47"/>
      <c r="G28" s="48"/>
      <c r="H28" s="48"/>
      <c r="I28" s="9"/>
    </row>
    <row r="29" spans="2:9" s="5" customFormat="1" ht="34.5" customHeight="1" x14ac:dyDescent="0.2">
      <c r="B29" s="48"/>
      <c r="C29" s="48"/>
      <c r="D29" s="47"/>
      <c r="E29" s="47"/>
      <c r="F29" s="47"/>
      <c r="G29" s="48"/>
      <c r="H29" s="48"/>
      <c r="I29" s="9"/>
    </row>
    <row r="30" spans="2:9" s="5" customFormat="1" ht="34.5" customHeight="1" x14ac:dyDescent="0.2">
      <c r="B30" s="48"/>
      <c r="C30" s="48"/>
      <c r="D30" s="47"/>
      <c r="E30" s="47"/>
      <c r="F30" s="47"/>
      <c r="G30" s="48"/>
      <c r="H30" s="4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54" t="s">
        <v>10</v>
      </c>
      <c r="C32" s="54"/>
      <c r="D32" s="54"/>
      <c r="E32" s="54"/>
      <c r="F32" s="54"/>
      <c r="G32" s="54"/>
      <c r="H32" s="54"/>
      <c r="I32" s="54"/>
    </row>
    <row r="33" spans="2:9" s="5" customFormat="1" ht="41.25" customHeight="1" x14ac:dyDescent="0.2">
      <c r="B33" s="57" t="str">
        <f>'Reporte 2'!B33:I33</f>
        <v>A LA FECHA,  NO SE HA ASIGNADO POR PARTE DEL CIIE, ASPIRANTE A EMPRENDEDOR O EMPRENDEDOR PARA PROPORCIONARLE ASESORIA, CONSULTORIA O CAPACITACIÓN</v>
      </c>
      <c r="C33" s="57"/>
      <c r="D33" s="57"/>
      <c r="E33" s="57"/>
      <c r="F33" s="57"/>
      <c r="G33" s="57"/>
      <c r="H33" s="57"/>
      <c r="I33" s="5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50" t="str">
        <f>Registro!D37</f>
        <v>L.A.E. RENATA RAMOS MORENO</v>
      </c>
      <c r="E35" s="50"/>
      <c r="F35" s="50"/>
      <c r="H35" s="50" t="str">
        <f>Registro!G37</f>
        <v>M.C.J. y S. OFELIA ENRÍQUEZ ORDAZ</v>
      </c>
      <c r="I35" s="50"/>
    </row>
    <row r="36" spans="2:9" ht="28.5" customHeight="1" x14ac:dyDescent="0.2">
      <c r="B36" s="8" t="str">
        <f>Registro!B38</f>
        <v>Profesor</v>
      </c>
      <c r="D36" s="55" t="str">
        <f>Registro!D38</f>
        <v>Jefe de División de Licenciatura en Administración</v>
      </c>
      <c r="E36" s="55"/>
      <c r="F36" s="55"/>
      <c r="H36" s="58" t="s">
        <v>14</v>
      </c>
      <c r="I36" s="58"/>
    </row>
    <row r="38" spans="2:9" ht="24.75" customHeight="1" x14ac:dyDescent="0.2">
      <c r="B38" s="56" t="s">
        <v>19</v>
      </c>
      <c r="C38" s="56"/>
      <c r="D38" s="56"/>
      <c r="E38" s="56"/>
      <c r="F38" s="56"/>
      <c r="G38" s="56"/>
      <c r="H38" s="56"/>
      <c r="I38" s="56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2023-05-03T03:43:10Z</cp:lastPrinted>
  <dcterms:created xsi:type="dcterms:W3CDTF">2022-07-23T13:46:58Z</dcterms:created>
  <dcterms:modified xsi:type="dcterms:W3CDTF">2024-06-24T01:44:12Z</dcterms:modified>
</cp:coreProperties>
</file>