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drawings/drawing4.xml" ContentType="application/vnd.openxmlformats-officedocument.drawing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aria\OneDrive\Documentos\PROY ESPECIALES\"/>
    </mc:Choice>
  </mc:AlternateContent>
  <xr:revisionPtr revIDLastSave="0" documentId="13_ncr:1_{1067CD60-704F-484A-B861-3CD8E6644CB7}" xr6:coauthVersionLast="47" xr6:coauthVersionMax="47" xr10:uidLastSave="{00000000-0000-0000-0000-000000000000}"/>
  <bookViews>
    <workbookView xWindow="-108" yWindow="-108" windowWidth="23256" windowHeight="12456" activeTab="1" xr2:uid="{00000000-000D-0000-FFFF-FFFF00000000}"/>
  </bookViews>
  <sheets>
    <sheet name="Registro" sheetId="1" r:id="rId1"/>
    <sheet name="Reporte 1" sheetId="7" r:id="rId2"/>
    <sheet name="Reporte 2" sheetId="8" r:id="rId3"/>
    <sheet name="Reporte 3" sheetId="9" r:id="rId4"/>
  </sheets>
  <definedNames>
    <definedName name="_xlnm.Print_Area" localSheetId="0">Registro!$A$1:$G$41</definedName>
    <definedName name="_xlnm.Print_Area" localSheetId="1">'Reporte 1'!$A$1:$H$38</definedName>
    <definedName name="_xlnm.Print_Area" localSheetId="2">'Reporte 2'!$A$1:$H$38</definedName>
    <definedName name="_xlnm.Print_Area" localSheetId="3">'Reporte 3'!$A$1:$H$38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35" i="9" l="1"/>
  <c r="C35" i="9"/>
  <c r="A27" i="9"/>
  <c r="A26" i="9"/>
  <c r="A25" i="9"/>
  <c r="A24" i="9"/>
  <c r="A23" i="9"/>
  <c r="A22" i="9"/>
  <c r="A21" i="9"/>
  <c r="A17" i="9"/>
  <c r="A14" i="9"/>
  <c r="B11" i="9"/>
  <c r="G9" i="9"/>
  <c r="B8" i="9"/>
  <c r="A36" i="9" s="1"/>
  <c r="D6" i="9"/>
  <c r="G35" i="8"/>
  <c r="C35" i="8"/>
  <c r="A27" i="8"/>
  <c r="A26" i="8"/>
  <c r="A25" i="8"/>
  <c r="A24" i="8"/>
  <c r="A23" i="8"/>
  <c r="A22" i="8"/>
  <c r="A21" i="8"/>
  <c r="A17" i="8"/>
  <c r="A14" i="8"/>
  <c r="B11" i="8"/>
  <c r="G9" i="8"/>
  <c r="B8" i="8"/>
  <c r="A36" i="8" s="1"/>
  <c r="D6" i="8"/>
  <c r="G35" i="7"/>
  <c r="C35" i="7"/>
  <c r="A26" i="7"/>
  <c r="A25" i="7"/>
  <c r="A24" i="7"/>
  <c r="A23" i="7"/>
  <c r="A22" i="7"/>
  <c r="A21" i="7"/>
  <c r="A17" i="7"/>
  <c r="A14" i="7"/>
  <c r="B11" i="7"/>
  <c r="A36" i="7"/>
  <c r="D6" i="7"/>
  <c r="A36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<sst xmlns="http://schemas.openxmlformats.org/spreadsheetml/2006/main" count="113" uniqueCount="53">
  <si>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</si>
  <si>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</si>
  <si>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</si>
  <si>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</si>
  <si>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</si>
  <si>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</si>
  <si>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</si>
  <si>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</si>
  <si>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</si>
  <si>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</si>
  <si>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</si>
  <si>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</si>
  <si>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</si>
  <si>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</si>
  <si>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</si>
  <si>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Profesor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</si>
  <si>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</si>
  <si>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</si>
  <si>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</si>
  <si>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</si>
  <si>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</si>
  <si>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</si>
  <si>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</si>
  <si>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INDUSTRIAL</t>
  </si>
  <si>
    <t>Realizar actividades que complementen la labor docente que garantice la calidad en el proceso de la enseñanza- aprendizaje</t>
  </si>
  <si>
    <t>Jefe de División de Ingeniería Industrial</t>
  </si>
  <si>
    <t>Preparación de material didáctico para cada tema de las materias antes citadas</t>
  </si>
  <si>
    <t>Elaboración, aplicación y calificación de exámenes</t>
  </si>
  <si>
    <t>Comunica al estudiante los resultados de las evaluaciones formativas</t>
  </si>
  <si>
    <t>Elaboración de reportes administrativos de las actividades</t>
  </si>
  <si>
    <t>Instrumentos de evaluación elaborados</t>
  </si>
  <si>
    <t>1o reporte Parcial en plataforma 1o Reporte de Proyecto Individual en plataforma</t>
  </si>
  <si>
    <t>Lista de cotejo</t>
  </si>
  <si>
    <t xml:space="preserve">Captura de pantalla </t>
  </si>
  <si>
    <t>3 Instrumentaciones                                                                                                                                                                                                                                                                                                                            4 Reportes Parciales del SGI                                                                                                                                                                                                                                                                                                                1 Reporter final del SGI                                                                                                                                                                                                                                                                                                                              3 Reportes de Proyectos Individuales</t>
  </si>
  <si>
    <t>Captura de pantalla de Material Didactico</t>
  </si>
  <si>
    <t>Captura de pantalla Diapositvas</t>
  </si>
  <si>
    <t>Lista con calificaciones</t>
  </si>
  <si>
    <t>APOYO A LA DOCENCIA (Preparación de clases, correción de examenes y redacción)</t>
  </si>
  <si>
    <t>Elaboración de los reportes administrativos de las actividades</t>
  </si>
  <si>
    <t>MARIA DE LA CRUZ PORRAS ARIAS</t>
  </si>
  <si>
    <t>FEB -JUN 2024</t>
  </si>
  <si>
    <t xml:space="preserve"> MARIA  DE LA CRUZ PORRAS ARIAS</t>
  </si>
  <si>
    <t>FEB - JUN 2024</t>
  </si>
  <si>
    <t xml:space="preserve"> FLOR ILIANA CHONTAL PELAYO</t>
  </si>
  <si>
    <t>OFELIA ENRIQUEZ ORDAZ</t>
  </si>
  <si>
    <t>05/02/2024-09/02/2024</t>
  </si>
  <si>
    <t>05/02/2024-07/06/2024</t>
  </si>
  <si>
    <t>05/02/2024-20/06/2024</t>
  </si>
  <si>
    <t>05/02/2024-20/06/2029</t>
  </si>
  <si>
    <t>Abrir las materias en Classroom y generar los links para que los estudiantes suban sus trabajos</t>
  </si>
  <si>
    <t>Proceso de revisión y evaluación de los productos de aprendizaje de los estudiantes.</t>
  </si>
  <si>
    <t>Preparación de clases de materias de acuerdo con el horario de clases asignado en este semestre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</si>
</sst>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8"/>
      <color theme="1"/>
      <name val="Arial"/>
      <family val="2"/>
    </font>
    <font>
      <sz val="9"/>
      <color theme="1"/>
      <name val="Arial"/>
      <family val="2"/>
    </font>
    <font>
      <sz val="8"/>
      <name val="Calibri"/>
      <family val="2"/>
      <scheme val="minor"/>
    </font>
    <font>
      <b/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51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2" fillId="0" borderId="3" xfId="0" applyFont="1" applyBorder="1" applyAlignment="1">
      <alignment vertical="top"/>
    </xf>
    <xf numFmtId="14" fontId="7" fillId="0" borderId="6" xfId="0" applyNumberFormat="1" applyFont="1" applyBorder="1" applyAlignment="1">
      <alignment horizontal="center" vertical="center"/>
    </xf>
    <xf numFmtId="0" fontId="10" fillId="0" borderId="1" xfId="0" applyFont="1" applyBorder="1" applyAlignment="1">
      <alignment horizontal="center" wrapText="1"/>
    </xf>
    <xf numFmtId="0" fontId="3" fillId="0" borderId="0" xfId="0" applyFont="1" applyAlignment="1">
      <alignment horizontal="center" vertical="top" wrapText="1"/>
    </xf>
    <xf numFmtId="0" fontId="2" fillId="0" borderId="0" xfId="0" applyFont="1" applyAlignment="1">
      <alignment horizontal="left" vertical="top" wrapText="1"/>
    </xf>
    <xf numFmtId="0" fontId="2" fillId="2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center" wrapText="1"/>
    </xf>
    <xf numFmtId="0" fontId="3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2" fillId="0" borderId="3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0" borderId="5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2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left"/>
    </xf>
    <xf numFmtId="14" fontId="8" fillId="0" borderId="2" xfId="0" applyNumberFormat="1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14" fontId="2" fillId="0" borderId="2" xfId="0" applyNumberFormat="1" applyFont="1" applyBorder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8" fillId="0" borderId="2" xfId="0" applyFont="1" applyBorder="1" applyAlignment="1">
      <alignment horizontal="center" vertical="center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6</xdr:col>
      <xdr:colOff>637469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7109" y="44823"/>
          <a:ext cx="1218494" cy="60511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39"/>
  <sheetViews>
    <sheetView topLeftCell="A11" zoomScaleNormal="100" zoomScaleSheetLayoutView="100" workbookViewId="0">
      <selection activeCell="A23" sqref="A23:F23"/>
    </sheetView>
  </sheetViews>
  <sheetFormatPr baseColWidth="10" defaultColWidth="11.44140625" defaultRowHeight="13.2" x14ac:dyDescent="0.25"/>
  <cols>
    <col min="1" max="1" width="38.5546875" style="1" bestFit="1" customWidth="1"/>
    <col min="2" max="2" width="4.6640625" style="1" bestFit="1" customWidth="1"/>
    <col min="3" max="4" width="11.109375" style="1" customWidth="1"/>
    <col min="5" max="5" width="7.5546875" style="1" customWidth="1"/>
    <col min="6" max="6" width="11.44140625" style="1"/>
    <col min="7" max="7" width="18.109375" style="1" customWidth="1"/>
    <col min="8" max="16384" width="11.44140625" style="1"/>
  </cols>
  <sheetData>
    <row r="1" spans="1:7" ht="56.25" customHeight="1" x14ac:dyDescent="0.25">
      <c r="B1" s="33" t="s">
        <v>20</v>
      </c>
      <c r="C1" s="33"/>
      <c r="D1" s="33"/>
      <c r="E1" s="33"/>
      <c r="F1" s="33"/>
      <c r="G1" s="33"/>
    </row>
    <row r="3" spans="1:7" x14ac:dyDescent="0.25">
      <c r="A3" s="39" t="s">
        <v>22</v>
      </c>
      <c r="B3" s="39"/>
      <c r="C3" s="39"/>
      <c r="D3" s="39"/>
      <c r="E3" s="39"/>
      <c r="F3" s="39"/>
      <c r="G3" s="39"/>
    </row>
    <row r="4" spans="1:7" x14ac:dyDescent="0.25">
      <c r="A4" s="2"/>
      <c r="B4" s="2"/>
      <c r="C4" s="2"/>
      <c r="D4" s="2"/>
      <c r="E4" s="2"/>
    </row>
    <row r="5" spans="1:7" x14ac:dyDescent="0.25">
      <c r="A5" s="39" t="s">
        <v>0</v>
      </c>
      <c r="B5" s="39"/>
      <c r="C5" s="39"/>
      <c r="D5" s="39"/>
      <c r="E5" s="39"/>
      <c r="F5" s="39"/>
      <c r="G5" s="39"/>
    </row>
    <row r="6" spans="1:7" x14ac:dyDescent="0.25">
      <c r="A6" s="40" t="s">
        <v>1</v>
      </c>
      <c r="B6" s="40"/>
      <c r="C6" s="40"/>
      <c r="D6" s="21" t="s">
        <v>23</v>
      </c>
      <c r="E6" s="21"/>
      <c r="F6" s="21"/>
      <c r="G6" s="3"/>
    </row>
    <row r="7" spans="1:7" x14ac:dyDescent="0.25">
      <c r="A7" s="2"/>
      <c r="B7" s="2"/>
      <c r="C7" s="2"/>
      <c r="D7" s="2"/>
      <c r="E7" s="2"/>
    </row>
    <row r="8" spans="1:7" x14ac:dyDescent="0.25">
      <c r="A8" s="4" t="s">
        <v>3</v>
      </c>
      <c r="B8" s="37" t="s">
        <v>42</v>
      </c>
      <c r="C8" s="37"/>
      <c r="D8" s="37"/>
      <c r="E8" s="37"/>
      <c r="F8" s="37"/>
      <c r="G8" s="37"/>
    </row>
    <row r="9" spans="1:7" ht="14.4" x14ac:dyDescent="0.3">
      <c r="A9"/>
      <c r="B9"/>
      <c r="C9"/>
      <c r="E9" s="4" t="s">
        <v>11</v>
      </c>
      <c r="F9" s="23" t="s">
        <v>43</v>
      </c>
      <c r="G9" s="23"/>
    </row>
    <row r="10" spans="1:7" ht="6" customHeight="1" x14ac:dyDescent="0.25"/>
    <row r="11" spans="1:7" ht="28.5" customHeight="1" x14ac:dyDescent="0.25">
      <c r="A11" s="4" t="s">
        <v>4</v>
      </c>
      <c r="B11" s="38" t="s">
        <v>38</v>
      </c>
      <c r="C11" s="38"/>
      <c r="D11" s="38"/>
      <c r="E11" s="38"/>
      <c r="F11" s="38"/>
      <c r="G11" s="38"/>
    </row>
    <row r="12" spans="1:7" s="6" customFormat="1" x14ac:dyDescent="0.25">
      <c r="B12" s="1"/>
      <c r="C12" s="1"/>
      <c r="D12" s="1"/>
      <c r="E12" s="1"/>
      <c r="F12" s="1"/>
      <c r="G12" s="1"/>
    </row>
    <row r="13" spans="1:7" s="6" customFormat="1" x14ac:dyDescent="0.25">
      <c r="A13" s="19" t="s">
        <v>5</v>
      </c>
      <c r="B13" s="19"/>
      <c r="C13" s="19"/>
      <c r="D13" s="19"/>
      <c r="E13" s="19"/>
      <c r="F13" s="19"/>
      <c r="G13" s="19"/>
    </row>
    <row r="14" spans="1:7" s="6" customFormat="1" ht="25.5" customHeight="1" x14ac:dyDescent="0.25">
      <c r="A14" s="22" t="s">
        <v>24</v>
      </c>
      <c r="B14" s="22"/>
      <c r="C14" s="22"/>
      <c r="D14" s="22"/>
      <c r="E14" s="22"/>
      <c r="F14" s="22"/>
      <c r="G14" s="22"/>
    </row>
    <row r="15" spans="1:7" s="6" customFormat="1" x14ac:dyDescent="0.25">
      <c r="A15" s="7"/>
      <c r="B15" s="7"/>
      <c r="C15" s="7"/>
      <c r="D15" s="7"/>
      <c r="E15" s="7"/>
      <c r="F15" s="7"/>
      <c r="G15" s="7"/>
    </row>
    <row r="16" spans="1:7" s="6" customFormat="1" x14ac:dyDescent="0.25">
      <c r="A16" s="19" t="s">
        <v>9</v>
      </c>
      <c r="B16" s="19"/>
      <c r="C16" s="19"/>
      <c r="D16" s="19"/>
      <c r="E16" s="19"/>
      <c r="F16" s="19"/>
      <c r="G16" s="19"/>
    </row>
    <row r="17" spans="1:7" s="6" customFormat="1" ht="51.75" customHeight="1" x14ac:dyDescent="0.25">
      <c r="A17" s="22" t="s">
        <v>34</v>
      </c>
      <c r="B17" s="22"/>
      <c r="C17" s="22"/>
      <c r="D17" s="22"/>
      <c r="E17" s="22"/>
      <c r="F17" s="22"/>
      <c r="G17" s="22"/>
    </row>
    <row r="18" spans="1:7" s="6" customFormat="1" x14ac:dyDescent="0.25">
      <c r="A18" s="7"/>
      <c r="B18" s="7"/>
      <c r="C18" s="7"/>
      <c r="D18" s="7"/>
      <c r="E18" s="7"/>
      <c r="F18" s="7"/>
      <c r="G18" s="7"/>
    </row>
    <row r="19" spans="1:7" s="6" customFormat="1" x14ac:dyDescent="0.25">
      <c r="A19" s="19" t="s">
        <v>17</v>
      </c>
      <c r="B19" s="19"/>
      <c r="C19" s="19"/>
      <c r="D19" s="19"/>
      <c r="E19" s="19"/>
      <c r="F19" s="19"/>
      <c r="G19" s="19"/>
    </row>
    <row r="20" spans="1:7" s="6" customFormat="1" x14ac:dyDescent="0.25">
      <c r="A20" s="27" t="s">
        <v>6</v>
      </c>
      <c r="B20" s="28"/>
      <c r="C20" s="28"/>
      <c r="D20" s="28"/>
      <c r="E20" s="28"/>
      <c r="F20" s="29"/>
      <c r="G20" s="12" t="s">
        <v>13</v>
      </c>
    </row>
    <row r="21" spans="1:7" s="6" customFormat="1" ht="18" customHeight="1" x14ac:dyDescent="0.25">
      <c r="A21" s="30" t="s">
        <v>50</v>
      </c>
      <c r="B21" s="31"/>
      <c r="C21" s="31"/>
      <c r="D21" s="31"/>
      <c r="E21" s="31"/>
      <c r="F21" s="32"/>
      <c r="G21" s="15" t="s">
        <v>46</v>
      </c>
    </row>
    <row r="22" spans="1:7" s="6" customFormat="1" x14ac:dyDescent="0.25">
      <c r="A22" s="30" t="s">
        <v>52</v>
      </c>
      <c r="B22" s="31"/>
      <c r="C22" s="31"/>
      <c r="D22" s="31"/>
      <c r="E22" s="31"/>
      <c r="F22" s="32"/>
      <c r="G22" s="15" t="s">
        <v>47</v>
      </c>
    </row>
    <row r="23" spans="1:7" s="6" customFormat="1" x14ac:dyDescent="0.25">
      <c r="A23" s="30" t="s">
        <v>26</v>
      </c>
      <c r="B23" s="31"/>
      <c r="C23" s="31"/>
      <c r="D23" s="31"/>
      <c r="E23" s="31"/>
      <c r="F23" s="32"/>
      <c r="G23" s="15" t="s">
        <v>47</v>
      </c>
    </row>
    <row r="24" spans="1:7" s="6" customFormat="1" x14ac:dyDescent="0.25">
      <c r="A24" s="34" t="s">
        <v>27</v>
      </c>
      <c r="B24" s="35"/>
      <c r="C24" s="35"/>
      <c r="D24" s="35"/>
      <c r="E24" s="35"/>
      <c r="F24" s="36"/>
      <c r="G24" s="15" t="s">
        <v>47</v>
      </c>
    </row>
    <row r="25" spans="1:7" s="6" customFormat="1" x14ac:dyDescent="0.25">
      <c r="A25" s="30" t="s">
        <v>51</v>
      </c>
      <c r="B25" s="31"/>
      <c r="C25" s="31"/>
      <c r="D25" s="31"/>
      <c r="E25" s="31"/>
      <c r="F25" s="32"/>
      <c r="G25" s="15" t="s">
        <v>47</v>
      </c>
    </row>
    <row r="26" spans="1:7" s="6" customFormat="1" x14ac:dyDescent="0.25">
      <c r="A26" s="30" t="s">
        <v>28</v>
      </c>
      <c r="B26" s="31"/>
      <c r="C26" s="31"/>
      <c r="D26" s="31"/>
      <c r="E26" s="31"/>
      <c r="F26" s="32"/>
      <c r="G26" s="15" t="s">
        <v>47</v>
      </c>
    </row>
    <row r="27" spans="1:7" s="6" customFormat="1" x14ac:dyDescent="0.25">
      <c r="A27" s="30" t="s">
        <v>29</v>
      </c>
      <c r="B27" s="31"/>
      <c r="C27" s="31"/>
      <c r="D27" s="31"/>
      <c r="E27" s="31"/>
      <c r="F27" s="32"/>
      <c r="G27" s="15" t="s">
        <v>48</v>
      </c>
    </row>
    <row r="28" spans="1:7" s="6" customFormat="1" x14ac:dyDescent="0.25">
      <c r="A28" s="34"/>
      <c r="B28" s="35"/>
      <c r="C28" s="35"/>
      <c r="D28" s="35"/>
      <c r="E28" s="35"/>
      <c r="F28" s="36"/>
      <c r="G28" s="11"/>
    </row>
    <row r="29" spans="1:7" s="6" customFormat="1" x14ac:dyDescent="0.25">
      <c r="A29" s="34"/>
      <c r="B29" s="35"/>
      <c r="C29" s="35"/>
      <c r="D29" s="35"/>
      <c r="E29" s="35"/>
      <c r="F29" s="36"/>
      <c r="G29" s="11"/>
    </row>
    <row r="30" spans="1:7" s="6" customFormat="1" x14ac:dyDescent="0.25">
      <c r="A30" s="34"/>
      <c r="B30" s="35"/>
      <c r="C30" s="35"/>
      <c r="D30" s="35"/>
      <c r="E30" s="35"/>
      <c r="F30" s="36"/>
      <c r="G30" s="11"/>
    </row>
    <row r="31" spans="1:7" s="6" customFormat="1" x14ac:dyDescent="0.25">
      <c r="A31" s="8"/>
      <c r="B31" s="8"/>
      <c r="C31" s="8"/>
      <c r="D31" s="8"/>
      <c r="E31" s="8"/>
      <c r="F31" s="8"/>
      <c r="G31" s="1"/>
    </row>
    <row r="32" spans="1:7" s="6" customFormat="1" x14ac:dyDescent="0.25">
      <c r="A32" s="19" t="s">
        <v>10</v>
      </c>
      <c r="B32" s="19"/>
      <c r="C32" s="19"/>
      <c r="D32" s="19"/>
      <c r="E32" s="19"/>
      <c r="F32" s="19"/>
      <c r="G32" s="19"/>
    </row>
    <row r="33" spans="1:7" s="6" customFormat="1" ht="46.5" customHeight="1" x14ac:dyDescent="0.25">
      <c r="A33" s="20"/>
      <c r="B33" s="20"/>
      <c r="C33" s="20"/>
      <c r="D33" s="20"/>
      <c r="E33" s="20"/>
      <c r="F33" s="20"/>
      <c r="G33" s="20"/>
    </row>
    <row r="34" spans="1:7" s="6" customFormat="1" ht="16.5" customHeight="1" x14ac:dyDescent="0.25">
      <c r="A34" s="1"/>
      <c r="B34" s="1"/>
      <c r="C34" s="1"/>
      <c r="D34" s="1"/>
      <c r="E34" s="1"/>
      <c r="F34" s="1"/>
      <c r="G34" s="1"/>
    </row>
    <row r="36" spans="1:7" ht="42.75" customHeight="1" x14ac:dyDescent="0.3">
      <c r="A36" s="16" t="str">
        <f>B8</f>
        <v xml:space="preserve"> MARIA  DE LA CRUZ PORRAS ARIAS</v>
      </c>
      <c r="C36" s="24" t="s">
        <v>44</v>
      </c>
      <c r="D36" s="24"/>
      <c r="E36"/>
      <c r="F36" s="24" t="s">
        <v>45</v>
      </c>
      <c r="G36" s="24"/>
    </row>
    <row r="37" spans="1:7" ht="28.5" customHeight="1" x14ac:dyDescent="0.25">
      <c r="A37" s="9" t="s">
        <v>15</v>
      </c>
      <c r="C37" s="25" t="s">
        <v>25</v>
      </c>
      <c r="D37" s="25"/>
      <c r="F37" s="26" t="s">
        <v>14</v>
      </c>
      <c r="G37" s="26"/>
    </row>
    <row r="39" spans="1:7" x14ac:dyDescent="0.25">
      <c r="A39" s="18" t="s">
        <v>18</v>
      </c>
      <c r="B39" s="18"/>
      <c r="C39" s="18"/>
      <c r="D39" s="18"/>
      <c r="E39" s="18"/>
      <c r="F39" s="18"/>
      <c r="G39" s="18"/>
    </row>
  </sheetData>
  <mergeCells count="32">
    <mergeCell ref="B1:E1"/>
    <mergeCell ref="F1:G1"/>
    <mergeCell ref="A29:F29"/>
    <mergeCell ref="A30:F30"/>
    <mergeCell ref="A24:F24"/>
    <mergeCell ref="A25:F25"/>
    <mergeCell ref="A26:F26"/>
    <mergeCell ref="A27:F27"/>
    <mergeCell ref="A28:F28"/>
    <mergeCell ref="B8:G8"/>
    <mergeCell ref="B11:G11"/>
    <mergeCell ref="A13:G13"/>
    <mergeCell ref="A14:G14"/>
    <mergeCell ref="A3:G3"/>
    <mergeCell ref="A5:G5"/>
    <mergeCell ref="A6:C6"/>
    <mergeCell ref="A39:G39"/>
    <mergeCell ref="A32:G32"/>
    <mergeCell ref="A33:G33"/>
    <mergeCell ref="A19:G19"/>
    <mergeCell ref="D6:F6"/>
    <mergeCell ref="A17:G17"/>
    <mergeCell ref="A16:G16"/>
    <mergeCell ref="F9:G9"/>
    <mergeCell ref="C36:D36"/>
    <mergeCell ref="C37:D37"/>
    <mergeCell ref="F36:G36"/>
    <mergeCell ref="F37:G37"/>
    <mergeCell ref="A20:F20"/>
    <mergeCell ref="A21:F21"/>
    <mergeCell ref="A22:F22"/>
    <mergeCell ref="A23:F23"/>
  </mergeCells>
  <phoneticPr fontId="9" type="noConversion"/>
  <pageMargins left="0.70866141732283472" right="0.70866141732283472" top="0.74803149606299213" bottom="1.05125" header="0.31496062992125984" footer="0.31496062992125984"/>
  <pageSetup scale="94" fitToHeight="0" orientation="portrait" r:id="rId1"/>
  <headerFooter>
    <oddFooter>&amp;RAgosto 2022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H38"/>
  <sheetViews>
    <sheetView tabSelected="1" zoomScaleNormal="100" zoomScaleSheetLayoutView="100" workbookViewId="0">
      <selection activeCell="I27" sqref="I27"/>
    </sheetView>
  </sheetViews>
  <sheetFormatPr baseColWidth="10" defaultColWidth="11.44140625" defaultRowHeight="13.2" x14ac:dyDescent="0.25"/>
  <cols>
    <col min="1" max="1" width="28.88671875" style="1" customWidth="1"/>
    <col min="2" max="2" width="9.6640625" style="1" customWidth="1"/>
    <col min="3" max="5" width="6.5546875" style="1" customWidth="1"/>
    <col min="6" max="6" width="9.6640625" style="1" customWidth="1"/>
    <col min="7" max="16384" width="11.44140625" style="1"/>
  </cols>
  <sheetData>
    <row r="1" spans="1:8" ht="56.25" customHeight="1" x14ac:dyDescent="0.25">
      <c r="B1" s="41" t="s">
        <v>21</v>
      </c>
      <c r="C1" s="41"/>
      <c r="D1" s="41"/>
      <c r="E1" s="41"/>
      <c r="F1" s="41"/>
      <c r="G1" s="41"/>
      <c r="H1" s="41"/>
    </row>
    <row r="3" spans="1:8" x14ac:dyDescent="0.25">
      <c r="A3" s="39" t="s">
        <v>22</v>
      </c>
      <c r="B3" s="39"/>
      <c r="C3" s="39"/>
      <c r="D3" s="39"/>
      <c r="E3" s="39"/>
      <c r="F3" s="39"/>
      <c r="G3" s="39"/>
      <c r="H3" s="39"/>
    </row>
    <row r="4" spans="1:8" x14ac:dyDescent="0.25">
      <c r="A4" s="2"/>
      <c r="B4" s="2"/>
      <c r="C4" s="2"/>
      <c r="D4" s="2"/>
      <c r="E4" s="2"/>
      <c r="F4" s="2"/>
    </row>
    <row r="5" spans="1:8" x14ac:dyDescent="0.25">
      <c r="A5" s="39" t="s">
        <v>0</v>
      </c>
      <c r="B5" s="39"/>
      <c r="C5" s="39"/>
      <c r="D5" s="39"/>
      <c r="E5" s="39"/>
      <c r="F5" s="39"/>
      <c r="G5" s="39"/>
      <c r="H5" s="39"/>
    </row>
    <row r="6" spans="1:8" x14ac:dyDescent="0.25">
      <c r="A6" s="40" t="s">
        <v>1</v>
      </c>
      <c r="B6" s="40"/>
      <c r="C6" s="40"/>
      <c r="D6" s="42" t="str">
        <f>Registro!D6</f>
        <v>INDUSTRIAL</v>
      </c>
      <c r="E6" s="42"/>
      <c r="F6" s="42"/>
      <c r="H6" s="3"/>
    </row>
    <row r="7" spans="1:8" x14ac:dyDescent="0.25">
      <c r="A7" s="2"/>
      <c r="B7" s="2"/>
      <c r="C7" s="2"/>
    </row>
    <row r="8" spans="1:8" x14ac:dyDescent="0.25">
      <c r="A8" s="4" t="s">
        <v>3</v>
      </c>
      <c r="B8" s="37" t="s">
        <v>40</v>
      </c>
      <c r="C8" s="37"/>
      <c r="D8" s="37"/>
      <c r="E8" s="37"/>
      <c r="F8" s="37"/>
      <c r="G8" s="37"/>
      <c r="H8" s="37"/>
    </row>
    <row r="9" spans="1:8" x14ac:dyDescent="0.25">
      <c r="A9" s="4" t="s">
        <v>2</v>
      </c>
      <c r="B9" s="37">
        <v>1</v>
      </c>
      <c r="C9" s="37"/>
      <c r="D9" s="8"/>
      <c r="F9" s="4" t="s">
        <v>11</v>
      </c>
      <c r="G9" s="23" t="s">
        <v>41</v>
      </c>
      <c r="H9" s="23"/>
    </row>
    <row r="11" spans="1:8" ht="25.2" customHeight="1" x14ac:dyDescent="0.25">
      <c r="A11" s="4" t="s">
        <v>4</v>
      </c>
      <c r="B11" s="38" t="str">
        <f>Registro!B11</f>
        <v>APOYO A LA DOCENCIA (Preparación de clases, correción de examenes y redacción)</v>
      </c>
      <c r="C11" s="38"/>
      <c r="D11" s="38"/>
      <c r="E11" s="38"/>
      <c r="F11" s="38"/>
      <c r="G11" s="38"/>
      <c r="H11" s="38"/>
    </row>
    <row r="12" spans="1:8" s="6" customFormat="1" x14ac:dyDescent="0.25">
      <c r="B12" s="1"/>
      <c r="C12" s="1"/>
      <c r="D12" s="1"/>
      <c r="E12" s="1"/>
      <c r="F12" s="1"/>
      <c r="G12" s="1"/>
      <c r="H12" s="1"/>
    </row>
    <row r="13" spans="1:8" s="6" customFormat="1" x14ac:dyDescent="0.25">
      <c r="A13" s="19" t="s">
        <v>5</v>
      </c>
      <c r="B13" s="19"/>
      <c r="C13" s="19"/>
      <c r="D13" s="19"/>
      <c r="E13" s="19"/>
      <c r="F13" s="19"/>
      <c r="G13" s="19"/>
      <c r="H13" s="19"/>
    </row>
    <row r="14" spans="1:8" s="6" customFormat="1" ht="25.5" customHeight="1" x14ac:dyDescent="0.25">
      <c r="A14" s="22" t="str">
        <f>Registro!A14</f>
        <v>Realizar actividades que complementen la labor docente que garantice la calidad en el proceso de la enseñanza- aprendizaje</v>
      </c>
      <c r="B14" s="22"/>
      <c r="C14" s="22"/>
      <c r="D14" s="22"/>
      <c r="E14" s="22"/>
      <c r="F14" s="22"/>
      <c r="G14" s="22"/>
      <c r="H14" s="22"/>
    </row>
    <row r="15" spans="1:8" s="6" customFormat="1" x14ac:dyDescent="0.25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5">
      <c r="A16" s="19" t="s">
        <v>9</v>
      </c>
      <c r="B16" s="19"/>
      <c r="C16" s="19"/>
      <c r="D16" s="19"/>
      <c r="E16" s="19"/>
      <c r="F16" s="19"/>
      <c r="G16" s="19"/>
      <c r="H16" s="19"/>
    </row>
    <row r="17" spans="1:8" s="6" customFormat="1" ht="50.25" customHeight="1" x14ac:dyDescent="0.25">
      <c r="A17" s="22" t="str">
        <f>Registro!A17</f>
        <v>3 Instrumentaciones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4 Reportes Parciales del SGI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1 Reporter final del SGI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3 Reportes de Proyectos Individuales</v>
      </c>
      <c r="B17" s="22"/>
      <c r="C17" s="22"/>
      <c r="D17" s="22"/>
      <c r="E17" s="22"/>
      <c r="F17" s="22"/>
      <c r="G17" s="22"/>
      <c r="H17" s="22"/>
    </row>
    <row r="18" spans="1:8" s="6" customFormat="1" x14ac:dyDescent="0.25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5">
      <c r="A19" s="19" t="s">
        <v>6</v>
      </c>
      <c r="B19" s="19"/>
      <c r="C19" s="19"/>
      <c r="D19" s="19"/>
      <c r="E19" s="19"/>
      <c r="F19" s="19"/>
      <c r="G19" s="19"/>
      <c r="H19" s="19"/>
    </row>
    <row r="20" spans="1:8" s="6" customFormat="1" ht="26.25" customHeight="1" x14ac:dyDescent="0.25">
      <c r="A20" s="45" t="s">
        <v>7</v>
      </c>
      <c r="B20" s="45"/>
      <c r="C20" s="46" t="s">
        <v>16</v>
      </c>
      <c r="D20" s="46"/>
      <c r="E20" s="46"/>
      <c r="F20" s="45" t="s">
        <v>12</v>
      </c>
      <c r="G20" s="45"/>
      <c r="H20" s="13" t="s">
        <v>8</v>
      </c>
    </row>
    <row r="21" spans="1:8" s="6" customFormat="1" ht="39.75" customHeight="1" x14ac:dyDescent="0.25">
      <c r="A21" s="22" t="str">
        <f>Registro!A21</f>
        <v>Abrir las materias en Classroom y generar los links para que los estudiantes suban sus trabajos</v>
      </c>
      <c r="B21" s="22"/>
      <c r="C21" s="43" t="s">
        <v>46</v>
      </c>
      <c r="D21" s="43"/>
      <c r="E21" s="43"/>
      <c r="F21" s="44" t="s">
        <v>33</v>
      </c>
      <c r="G21" s="44"/>
      <c r="H21" s="10">
        <v>1</v>
      </c>
    </row>
    <row r="22" spans="1:8" s="6" customFormat="1" ht="24.75" customHeight="1" x14ac:dyDescent="0.25">
      <c r="A22" s="22" t="str">
        <f>Registro!A22</f>
        <v>Preparación de clases de materias de acuerdo con el horario de clases asignado en este semestre</v>
      </c>
      <c r="B22" s="22"/>
      <c r="C22" s="43" t="s">
        <v>47</v>
      </c>
      <c r="D22" s="43"/>
      <c r="E22" s="43"/>
      <c r="F22" s="22" t="s">
        <v>35</v>
      </c>
      <c r="G22" s="22"/>
      <c r="H22" s="10">
        <v>0.3</v>
      </c>
    </row>
    <row r="23" spans="1:8" s="6" customFormat="1" ht="23.25" customHeight="1" x14ac:dyDescent="0.25">
      <c r="A23" s="22" t="str">
        <f>Registro!A23</f>
        <v>Preparación de material didáctico para cada tema de las materias antes citadas</v>
      </c>
      <c r="B23" s="22"/>
      <c r="C23" s="43" t="s">
        <v>47</v>
      </c>
      <c r="D23" s="43"/>
      <c r="E23" s="43"/>
      <c r="F23" s="22" t="s">
        <v>36</v>
      </c>
      <c r="G23" s="22"/>
      <c r="H23" s="10">
        <v>0.3</v>
      </c>
    </row>
    <row r="24" spans="1:8" s="6" customFormat="1" ht="26.4" customHeight="1" x14ac:dyDescent="0.25">
      <c r="A24" s="22" t="str">
        <f>Registro!A24</f>
        <v>Elaboración, aplicación y calificación de exámenes</v>
      </c>
      <c r="B24" s="22"/>
      <c r="C24" s="43" t="s">
        <v>47</v>
      </c>
      <c r="D24" s="43"/>
      <c r="E24" s="43"/>
      <c r="F24" s="22" t="s">
        <v>30</v>
      </c>
      <c r="G24" s="22"/>
      <c r="H24" s="10">
        <v>0.3</v>
      </c>
    </row>
    <row r="25" spans="1:8" s="6" customFormat="1" ht="25.5" customHeight="1" x14ac:dyDescent="0.25">
      <c r="A25" s="22" t="str">
        <f>Registro!A25</f>
        <v>Proceso de revisión y evaluación de los productos de aprendizaje de los estudiantes.</v>
      </c>
      <c r="B25" s="22"/>
      <c r="C25" s="43" t="s">
        <v>47</v>
      </c>
      <c r="D25" s="43"/>
      <c r="E25" s="43"/>
      <c r="F25" s="44" t="s">
        <v>32</v>
      </c>
      <c r="G25" s="44"/>
      <c r="H25" s="10">
        <v>0.3</v>
      </c>
    </row>
    <row r="26" spans="1:8" s="6" customFormat="1" ht="48" customHeight="1" x14ac:dyDescent="0.25">
      <c r="A26" s="22" t="str">
        <f>Registro!A26</f>
        <v>Comunica al estudiante los resultados de las evaluaciones formativas</v>
      </c>
      <c r="B26" s="22"/>
      <c r="C26" s="43" t="s">
        <v>47</v>
      </c>
      <c r="D26" s="43"/>
      <c r="E26" s="43"/>
      <c r="F26" s="22" t="s">
        <v>37</v>
      </c>
      <c r="G26" s="22"/>
      <c r="H26" s="10">
        <v>0.3</v>
      </c>
    </row>
    <row r="27" spans="1:8" s="6" customFormat="1" ht="54" customHeight="1" x14ac:dyDescent="0.25">
      <c r="A27" s="22" t="s">
        <v>39</v>
      </c>
      <c r="B27" s="22"/>
      <c r="C27" s="43" t="s">
        <v>49</v>
      </c>
      <c r="D27" s="43"/>
      <c r="E27" s="43"/>
      <c r="F27" s="47" t="s">
        <v>31</v>
      </c>
      <c r="G27" s="47"/>
      <c r="H27" s="10">
        <v>0.3</v>
      </c>
    </row>
    <row r="28" spans="1:8" s="6" customFormat="1" x14ac:dyDescent="0.25">
      <c r="A28" s="44"/>
      <c r="B28" s="44"/>
      <c r="C28" s="48"/>
      <c r="D28" s="48"/>
      <c r="E28" s="48"/>
      <c r="F28" s="44"/>
      <c r="G28" s="44"/>
      <c r="H28" s="10"/>
    </row>
    <row r="29" spans="1:8" s="6" customFormat="1" x14ac:dyDescent="0.25">
      <c r="A29" s="44"/>
      <c r="B29" s="44"/>
      <c r="C29" s="48"/>
      <c r="D29" s="48"/>
      <c r="E29" s="48"/>
      <c r="F29" s="44"/>
      <c r="G29" s="44"/>
      <c r="H29" s="10"/>
    </row>
    <row r="30" spans="1:8" s="6" customFormat="1" x14ac:dyDescent="0.25">
      <c r="A30" s="44"/>
      <c r="B30" s="44"/>
      <c r="C30" s="48"/>
      <c r="D30" s="48"/>
      <c r="E30" s="48"/>
      <c r="F30" s="44"/>
      <c r="G30" s="44"/>
      <c r="H30" s="10"/>
    </row>
    <row r="31" spans="1:8" s="6" customFormat="1" x14ac:dyDescent="0.25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5">
      <c r="A32" s="19" t="s">
        <v>10</v>
      </c>
      <c r="B32" s="19"/>
      <c r="C32" s="19"/>
      <c r="D32" s="19"/>
      <c r="E32" s="19"/>
      <c r="F32" s="19"/>
      <c r="G32" s="19"/>
      <c r="H32" s="19"/>
    </row>
    <row r="33" spans="1:8" s="6" customFormat="1" ht="41.25" customHeight="1" x14ac:dyDescent="0.25">
      <c r="A33" s="20"/>
      <c r="B33" s="20"/>
      <c r="C33" s="20"/>
      <c r="D33" s="20"/>
      <c r="E33" s="20"/>
      <c r="F33" s="20"/>
      <c r="G33" s="20"/>
      <c r="H33" s="20"/>
    </row>
    <row r="34" spans="1:8" s="6" customFormat="1" ht="16.5" customHeight="1" x14ac:dyDescent="0.25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5">
      <c r="A35" s="5"/>
      <c r="C35" s="24" t="str">
        <f>Registro!C36</f>
        <v xml:space="preserve"> FLOR ILIANA CHONTAL PELAYO</v>
      </c>
      <c r="D35" s="24"/>
      <c r="E35" s="24"/>
      <c r="G35" s="24" t="str">
        <f>Registro!F36</f>
        <v>OFELIA ENRIQUEZ ORDAZ</v>
      </c>
      <c r="H35" s="24"/>
    </row>
    <row r="36" spans="1:8" ht="28.5" customHeight="1" x14ac:dyDescent="0.25">
      <c r="A36" s="17" t="str">
        <f>B8</f>
        <v>MARIA DE LA CRUZ PORRAS ARIAS</v>
      </c>
      <c r="C36" s="49" t="s">
        <v>25</v>
      </c>
      <c r="D36" s="49"/>
      <c r="E36" s="49"/>
      <c r="G36" s="14" t="s">
        <v>14</v>
      </c>
      <c r="H36" s="14"/>
    </row>
    <row r="38" spans="1:8" ht="24.75" customHeight="1" x14ac:dyDescent="0.25">
      <c r="A38" s="18" t="s">
        <v>19</v>
      </c>
      <c r="B38" s="18"/>
      <c r="C38" s="18"/>
      <c r="D38" s="18"/>
      <c r="E38" s="18"/>
      <c r="F38" s="18"/>
      <c r="G38" s="18"/>
      <c r="H38" s="18"/>
    </row>
  </sheetData>
  <mergeCells count="53">
    <mergeCell ref="C36:E36"/>
    <mergeCell ref="A38:H38"/>
    <mergeCell ref="G35:H35"/>
    <mergeCell ref="A30:B30"/>
    <mergeCell ref="C30:E30"/>
    <mergeCell ref="F30:G30"/>
    <mergeCell ref="A32:H32"/>
    <mergeCell ref="A33:H33"/>
    <mergeCell ref="C35:E35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honeticPr fontId="9" type="noConversion"/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H38"/>
  <sheetViews>
    <sheetView topLeftCell="A2" zoomScale="99" zoomScaleNormal="100" zoomScaleSheetLayoutView="100" workbookViewId="0">
      <selection activeCell="I13" sqref="I13"/>
    </sheetView>
  </sheetViews>
  <sheetFormatPr baseColWidth="10" defaultColWidth="11.44140625" defaultRowHeight="13.2" x14ac:dyDescent="0.25"/>
  <cols>
    <col min="1" max="1" width="28.88671875" style="1" customWidth="1"/>
    <col min="2" max="2" width="9.6640625" style="1" customWidth="1"/>
    <col min="3" max="5" width="6.5546875" style="1" customWidth="1"/>
    <col min="6" max="6" width="9.6640625" style="1" customWidth="1"/>
    <col min="7" max="16384" width="11.44140625" style="1"/>
  </cols>
  <sheetData>
    <row r="1" spans="1:8" ht="56.25" customHeight="1" x14ac:dyDescent="0.25">
      <c r="B1" s="41" t="s">
        <v>21</v>
      </c>
      <c r="C1" s="41"/>
      <c r="D1" s="41"/>
      <c r="E1" s="41"/>
      <c r="F1" s="41"/>
      <c r="G1" s="41"/>
      <c r="H1" s="41"/>
    </row>
    <row r="3" spans="1:8" x14ac:dyDescent="0.25">
      <c r="A3" s="39" t="s">
        <v>22</v>
      </c>
      <c r="B3" s="39"/>
      <c r="C3" s="39"/>
      <c r="D3" s="39"/>
      <c r="E3" s="39"/>
      <c r="F3" s="39"/>
      <c r="G3" s="39"/>
      <c r="H3" s="39"/>
    </row>
    <row r="4" spans="1:8" x14ac:dyDescent="0.25">
      <c r="A4" s="2"/>
      <c r="B4" s="2"/>
      <c r="C4" s="2"/>
      <c r="D4" s="2"/>
      <c r="E4" s="2"/>
      <c r="F4" s="2"/>
    </row>
    <row r="5" spans="1:8" x14ac:dyDescent="0.25">
      <c r="A5" s="39" t="s">
        <v>0</v>
      </c>
      <c r="B5" s="39"/>
      <c r="C5" s="39"/>
      <c r="D5" s="39"/>
      <c r="E5" s="39"/>
      <c r="F5" s="39"/>
      <c r="G5" s="39"/>
      <c r="H5" s="39"/>
    </row>
    <row r="6" spans="1:8" x14ac:dyDescent="0.25">
      <c r="A6" s="40" t="s">
        <v>1</v>
      </c>
      <c r="B6" s="40"/>
      <c r="C6" s="40"/>
      <c r="D6" s="42" t="str">
        <f>Registro!D6</f>
        <v>INDUSTRIAL</v>
      </c>
      <c r="E6" s="42"/>
      <c r="F6" s="42"/>
      <c r="H6" s="3"/>
    </row>
    <row r="7" spans="1:8" x14ac:dyDescent="0.25">
      <c r="A7" s="2"/>
      <c r="B7" s="2"/>
      <c r="C7" s="2"/>
    </row>
    <row r="8" spans="1:8" x14ac:dyDescent="0.25">
      <c r="A8" s="4" t="s">
        <v>3</v>
      </c>
      <c r="B8" s="37" t="str">
        <f>Registro!B8</f>
        <v xml:space="preserve"> MARIA  DE LA CRUZ PORRAS ARIAS</v>
      </c>
      <c r="C8" s="37"/>
      <c r="D8" s="37"/>
      <c r="E8" s="37"/>
      <c r="F8" s="37"/>
      <c r="G8" s="37"/>
      <c r="H8" s="37"/>
    </row>
    <row r="9" spans="1:8" x14ac:dyDescent="0.25">
      <c r="A9" s="4" t="s">
        <v>2</v>
      </c>
      <c r="B9" s="37">
        <v>2</v>
      </c>
      <c r="C9" s="37"/>
      <c r="D9" s="8"/>
      <c r="F9" s="4" t="s">
        <v>11</v>
      </c>
      <c r="G9" s="23" t="str">
        <f>Registro!F9</f>
        <v>FEB - JUN 2024</v>
      </c>
      <c r="H9" s="23"/>
    </row>
    <row r="11" spans="1:8" ht="28.8" customHeight="1" x14ac:dyDescent="0.25">
      <c r="A11" s="4" t="s">
        <v>4</v>
      </c>
      <c r="B11" s="38" t="str">
        <f>Registro!B11</f>
        <v>APOYO A LA DOCENCIA (Preparación de clases, correción de examenes y redacción)</v>
      </c>
      <c r="C11" s="38"/>
      <c r="D11" s="38"/>
      <c r="E11" s="38"/>
      <c r="F11" s="38"/>
      <c r="G11" s="38"/>
      <c r="H11" s="38"/>
    </row>
    <row r="12" spans="1:8" s="6" customFormat="1" x14ac:dyDescent="0.25">
      <c r="B12" s="1"/>
      <c r="C12" s="1"/>
      <c r="D12" s="1"/>
      <c r="E12" s="1"/>
      <c r="F12" s="1"/>
      <c r="G12" s="1"/>
      <c r="H12" s="1"/>
    </row>
    <row r="13" spans="1:8" s="6" customFormat="1" x14ac:dyDescent="0.25">
      <c r="A13" s="19" t="s">
        <v>5</v>
      </c>
      <c r="B13" s="19"/>
      <c r="C13" s="19"/>
      <c r="D13" s="19"/>
      <c r="E13" s="19"/>
      <c r="F13" s="19"/>
      <c r="G13" s="19"/>
      <c r="H13" s="19"/>
    </row>
    <row r="14" spans="1:8" s="6" customFormat="1" ht="25.5" customHeight="1" x14ac:dyDescent="0.25">
      <c r="A14" s="22" t="str">
        <f>Registro!A14</f>
        <v>Realizar actividades que complementen la labor docente que garantice la calidad en el proceso de la enseñanza- aprendizaje</v>
      </c>
      <c r="B14" s="22"/>
      <c r="C14" s="22"/>
      <c r="D14" s="22"/>
      <c r="E14" s="22"/>
      <c r="F14" s="22"/>
      <c r="G14" s="22"/>
      <c r="H14" s="22"/>
    </row>
    <row r="15" spans="1:8" s="6" customFormat="1" x14ac:dyDescent="0.25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5">
      <c r="A16" s="19" t="s">
        <v>9</v>
      </c>
      <c r="B16" s="19"/>
      <c r="C16" s="19"/>
      <c r="D16" s="19"/>
      <c r="E16" s="19"/>
      <c r="F16" s="19"/>
      <c r="G16" s="19"/>
      <c r="H16" s="19"/>
    </row>
    <row r="17" spans="1:8" s="6" customFormat="1" ht="55.5" customHeight="1" x14ac:dyDescent="0.25">
      <c r="A17" s="22" t="str">
        <f>Registro!A17</f>
        <v>3 Instrumentaciones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4 Reportes Parciales del SGI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1 Reporter final del SGI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3 Reportes de Proyectos Individuales</v>
      </c>
      <c r="B17" s="22"/>
      <c r="C17" s="22"/>
      <c r="D17" s="22"/>
      <c r="E17" s="22"/>
      <c r="F17" s="22"/>
      <c r="G17" s="22"/>
      <c r="H17" s="22"/>
    </row>
    <row r="18" spans="1:8" s="6" customFormat="1" x14ac:dyDescent="0.25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5">
      <c r="A19" s="19" t="s">
        <v>6</v>
      </c>
      <c r="B19" s="19"/>
      <c r="C19" s="19"/>
      <c r="D19" s="19"/>
      <c r="E19" s="19"/>
      <c r="F19" s="19"/>
      <c r="G19" s="19"/>
      <c r="H19" s="19"/>
    </row>
    <row r="20" spans="1:8" s="6" customFormat="1" ht="26.25" customHeight="1" x14ac:dyDescent="0.25">
      <c r="A20" s="45" t="s">
        <v>7</v>
      </c>
      <c r="B20" s="45"/>
      <c r="C20" s="46" t="s">
        <v>16</v>
      </c>
      <c r="D20" s="46"/>
      <c r="E20" s="46"/>
      <c r="F20" s="45" t="s">
        <v>12</v>
      </c>
      <c r="G20" s="45"/>
      <c r="H20" s="13" t="s">
        <v>8</v>
      </c>
    </row>
    <row r="21" spans="1:8" s="6" customFormat="1" ht="39.75" customHeight="1" x14ac:dyDescent="0.25">
      <c r="A21" s="22" t="str">
        <f>Registro!A21</f>
        <v>Abrir las materias en Classroom y generar los links para que los estudiantes suban sus trabajos</v>
      </c>
      <c r="B21" s="22"/>
      <c r="C21" s="43"/>
      <c r="D21" s="43"/>
      <c r="E21" s="43"/>
      <c r="F21" s="50"/>
      <c r="G21" s="50"/>
      <c r="H21" s="10"/>
    </row>
    <row r="22" spans="1:8" s="6" customFormat="1" ht="39.75" customHeight="1" x14ac:dyDescent="0.25">
      <c r="A22" s="22" t="str">
        <f>Registro!A22</f>
        <v>Preparación de clases de materias de acuerdo con el horario de clases asignado en este semestre</v>
      </c>
      <c r="B22" s="22"/>
      <c r="C22" s="43"/>
      <c r="D22" s="43"/>
      <c r="E22" s="43"/>
      <c r="F22" s="50"/>
      <c r="G22" s="50"/>
      <c r="H22" s="10"/>
    </row>
    <row r="23" spans="1:8" s="6" customFormat="1" ht="27" customHeight="1" x14ac:dyDescent="0.25">
      <c r="A23" s="22" t="str">
        <f>Registro!A23</f>
        <v>Preparación de material didáctico para cada tema de las materias antes citadas</v>
      </c>
      <c r="B23" s="22"/>
      <c r="C23" s="43"/>
      <c r="D23" s="43"/>
      <c r="E23" s="43"/>
      <c r="F23" s="50"/>
      <c r="G23" s="50"/>
      <c r="H23" s="10"/>
    </row>
    <row r="24" spans="1:8" s="6" customFormat="1" ht="23.25" customHeight="1" x14ac:dyDescent="0.25">
      <c r="A24" s="22" t="str">
        <f>Registro!A24</f>
        <v>Elaboración, aplicación y calificación de exámenes</v>
      </c>
      <c r="B24" s="22"/>
      <c r="C24" s="43"/>
      <c r="D24" s="43"/>
      <c r="E24" s="43"/>
      <c r="F24" s="47"/>
      <c r="G24" s="47"/>
      <c r="H24" s="10"/>
    </row>
    <row r="25" spans="1:8" s="6" customFormat="1" ht="30" customHeight="1" x14ac:dyDescent="0.25">
      <c r="A25" s="22" t="str">
        <f>Registro!A25</f>
        <v>Proceso de revisión y evaluación de los productos de aprendizaje de los estudiantes.</v>
      </c>
      <c r="B25" s="22"/>
      <c r="C25" s="43"/>
      <c r="D25" s="43"/>
      <c r="E25" s="43"/>
      <c r="F25" s="50"/>
      <c r="G25" s="50"/>
      <c r="H25" s="10"/>
    </row>
    <row r="26" spans="1:8" s="6" customFormat="1" ht="24.75" customHeight="1" x14ac:dyDescent="0.25">
      <c r="A26" s="22" t="str">
        <f>Registro!A26</f>
        <v>Comunica al estudiante los resultados de las evaluaciones formativas</v>
      </c>
      <c r="B26" s="22"/>
      <c r="C26" s="43"/>
      <c r="D26" s="43"/>
      <c r="E26" s="43"/>
      <c r="F26" s="47"/>
      <c r="G26" s="47"/>
      <c r="H26" s="10"/>
    </row>
    <row r="27" spans="1:8" s="6" customFormat="1" ht="39" customHeight="1" x14ac:dyDescent="0.25">
      <c r="A27" s="22" t="str">
        <f>Registro!A27</f>
        <v>Elaboración de reportes administrativos de las actividades</v>
      </c>
      <c r="B27" s="22"/>
      <c r="C27" s="43"/>
      <c r="D27" s="43"/>
      <c r="E27" s="43"/>
      <c r="F27" s="47"/>
      <c r="G27" s="47"/>
      <c r="H27" s="10"/>
    </row>
    <row r="28" spans="1:8" s="6" customFormat="1" x14ac:dyDescent="0.25">
      <c r="A28" s="44"/>
      <c r="B28" s="44"/>
      <c r="C28" s="48"/>
      <c r="D28" s="48"/>
      <c r="E28" s="48"/>
      <c r="F28" s="44"/>
      <c r="G28" s="44"/>
      <c r="H28" s="10"/>
    </row>
    <row r="29" spans="1:8" s="6" customFormat="1" x14ac:dyDescent="0.25">
      <c r="A29" s="44"/>
      <c r="B29" s="44"/>
      <c r="C29" s="48"/>
      <c r="D29" s="48"/>
      <c r="E29" s="48"/>
      <c r="F29" s="44"/>
      <c r="G29" s="44"/>
      <c r="H29" s="10"/>
    </row>
    <row r="30" spans="1:8" s="6" customFormat="1" x14ac:dyDescent="0.25">
      <c r="A30" s="44"/>
      <c r="B30" s="44"/>
      <c r="C30" s="48"/>
      <c r="D30" s="48"/>
      <c r="E30" s="48"/>
      <c r="F30" s="44"/>
      <c r="G30" s="44"/>
      <c r="H30" s="10"/>
    </row>
    <row r="31" spans="1:8" s="6" customFormat="1" x14ac:dyDescent="0.25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5">
      <c r="A32" s="19" t="s">
        <v>10</v>
      </c>
      <c r="B32" s="19"/>
      <c r="C32" s="19"/>
      <c r="D32" s="19"/>
      <c r="E32" s="19"/>
      <c r="F32" s="19"/>
      <c r="G32" s="19"/>
      <c r="H32" s="19"/>
    </row>
    <row r="33" spans="1:8" s="6" customFormat="1" ht="41.25" customHeight="1" x14ac:dyDescent="0.25">
      <c r="A33" s="20"/>
      <c r="B33" s="20"/>
      <c r="C33" s="20"/>
      <c r="D33" s="20"/>
      <c r="E33" s="20"/>
      <c r="F33" s="20"/>
      <c r="G33" s="20"/>
      <c r="H33" s="20"/>
    </row>
    <row r="34" spans="1:8" s="6" customFormat="1" ht="16.5" customHeight="1" x14ac:dyDescent="0.25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5">
      <c r="A35" s="5"/>
      <c r="C35" s="24" t="str">
        <f>Registro!C36</f>
        <v xml:space="preserve"> FLOR ILIANA CHONTAL PELAYO</v>
      </c>
      <c r="D35" s="24"/>
      <c r="E35" s="24"/>
      <c r="G35" s="24" t="str">
        <f>Registro!F36</f>
        <v>OFELIA ENRIQUEZ ORDAZ</v>
      </c>
      <c r="H35" s="24"/>
    </row>
    <row r="36" spans="1:8" ht="28.5" customHeight="1" x14ac:dyDescent="0.25">
      <c r="A36" s="17" t="str">
        <f>B8</f>
        <v xml:space="preserve"> MARIA  DE LA CRUZ PORRAS ARIAS</v>
      </c>
      <c r="C36" s="49" t="s">
        <v>25</v>
      </c>
      <c r="D36" s="49"/>
      <c r="E36" s="49"/>
      <c r="G36" s="14" t="s">
        <v>14</v>
      </c>
      <c r="H36" s="14"/>
    </row>
    <row r="38" spans="1:8" ht="24.75" customHeight="1" x14ac:dyDescent="0.25">
      <c r="A38" s="18" t="s">
        <v>19</v>
      </c>
      <c r="B38" s="18"/>
      <c r="C38" s="18"/>
      <c r="D38" s="18"/>
      <c r="E38" s="18"/>
      <c r="F38" s="18"/>
      <c r="G38" s="18"/>
      <c r="H38" s="18"/>
    </row>
  </sheetData>
  <mergeCells count="53"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H38"/>
  <sheetViews>
    <sheetView zoomScale="101" zoomScaleNormal="100" zoomScaleSheetLayoutView="100" workbookViewId="0">
      <selection activeCell="C35" sqref="C35:E35"/>
    </sheetView>
  </sheetViews>
  <sheetFormatPr baseColWidth="10" defaultColWidth="11.44140625" defaultRowHeight="13.2" x14ac:dyDescent="0.25"/>
  <cols>
    <col min="1" max="1" width="28.88671875" style="1" customWidth="1"/>
    <col min="2" max="2" width="9.6640625" style="1" customWidth="1"/>
    <col min="3" max="5" width="6.5546875" style="1" customWidth="1"/>
    <col min="6" max="6" width="9.6640625" style="1" customWidth="1"/>
    <col min="7" max="16384" width="11.44140625" style="1"/>
  </cols>
  <sheetData>
    <row r="1" spans="1:8" ht="56.25" customHeight="1" x14ac:dyDescent="0.25">
      <c r="B1" s="41" t="s">
        <v>21</v>
      </c>
      <c r="C1" s="41"/>
      <c r="D1" s="41"/>
      <c r="E1" s="41"/>
      <c r="F1" s="41"/>
      <c r="G1" s="41"/>
      <c r="H1" s="41"/>
    </row>
    <row r="3" spans="1:8" x14ac:dyDescent="0.25">
      <c r="A3" s="39" t="s">
        <v>22</v>
      </c>
      <c r="B3" s="39"/>
      <c r="C3" s="39"/>
      <c r="D3" s="39"/>
      <c r="E3" s="39"/>
      <c r="F3" s="39"/>
      <c r="G3" s="39"/>
      <c r="H3" s="39"/>
    </row>
    <row r="4" spans="1:8" x14ac:dyDescent="0.25">
      <c r="A4" s="2"/>
      <c r="B4" s="2"/>
      <c r="C4" s="2"/>
      <c r="D4" s="2"/>
      <c r="E4" s="2"/>
      <c r="F4" s="2"/>
    </row>
    <row r="5" spans="1:8" x14ac:dyDescent="0.25">
      <c r="A5" s="39" t="s">
        <v>0</v>
      </c>
      <c r="B5" s="39"/>
      <c r="C5" s="39"/>
      <c r="D5" s="39"/>
      <c r="E5" s="39"/>
      <c r="F5" s="39"/>
      <c r="G5" s="39"/>
      <c r="H5" s="39"/>
    </row>
    <row r="6" spans="1:8" x14ac:dyDescent="0.25">
      <c r="A6" s="40" t="s">
        <v>1</v>
      </c>
      <c r="B6" s="40"/>
      <c r="C6" s="40"/>
      <c r="D6" s="42" t="str">
        <f>Registro!D6</f>
        <v>INDUSTRIAL</v>
      </c>
      <c r="E6" s="42"/>
      <c r="F6" s="42"/>
      <c r="H6" s="3"/>
    </row>
    <row r="7" spans="1:8" x14ac:dyDescent="0.25">
      <c r="A7" s="2"/>
      <c r="B7" s="2"/>
      <c r="C7" s="2"/>
    </row>
    <row r="8" spans="1:8" x14ac:dyDescent="0.25">
      <c r="A8" s="4" t="s">
        <v>3</v>
      </c>
      <c r="B8" s="37" t="str">
        <f>Registro!B8</f>
        <v xml:space="preserve"> MARIA  DE LA CRUZ PORRAS ARIAS</v>
      </c>
      <c r="C8" s="37"/>
      <c r="D8" s="37"/>
      <c r="E8" s="37"/>
      <c r="F8" s="37"/>
      <c r="G8" s="37"/>
      <c r="H8" s="37"/>
    </row>
    <row r="9" spans="1:8" x14ac:dyDescent="0.25">
      <c r="A9" s="4" t="s">
        <v>2</v>
      </c>
      <c r="B9" s="37">
        <v>3</v>
      </c>
      <c r="C9" s="37"/>
      <c r="D9" s="8"/>
      <c r="F9" s="4" t="s">
        <v>11</v>
      </c>
      <c r="G9" s="23" t="str">
        <f>Registro!F9</f>
        <v>FEB - JUN 2024</v>
      </c>
      <c r="H9" s="23"/>
    </row>
    <row r="11" spans="1:8" ht="29.4" customHeight="1" x14ac:dyDescent="0.25">
      <c r="A11" s="4" t="s">
        <v>4</v>
      </c>
      <c r="B11" s="38" t="str">
        <f>Registro!B11</f>
        <v>APOYO A LA DOCENCIA (Preparación de clases, correción de examenes y redacción)</v>
      </c>
      <c r="C11" s="38"/>
      <c r="D11" s="38"/>
      <c r="E11" s="38"/>
      <c r="F11" s="38"/>
      <c r="G11" s="38"/>
      <c r="H11" s="38"/>
    </row>
    <row r="12" spans="1:8" s="6" customFormat="1" x14ac:dyDescent="0.25">
      <c r="B12" s="1"/>
      <c r="C12" s="1"/>
      <c r="D12" s="1"/>
      <c r="E12" s="1"/>
      <c r="F12" s="1"/>
      <c r="G12" s="1"/>
      <c r="H12" s="1"/>
    </row>
    <row r="13" spans="1:8" s="6" customFormat="1" x14ac:dyDescent="0.25">
      <c r="A13" s="19" t="s">
        <v>5</v>
      </c>
      <c r="B13" s="19"/>
      <c r="C13" s="19"/>
      <c r="D13" s="19"/>
      <c r="E13" s="19"/>
      <c r="F13" s="19"/>
      <c r="G13" s="19"/>
      <c r="H13" s="19"/>
    </row>
    <row r="14" spans="1:8" s="6" customFormat="1" ht="25.5" customHeight="1" x14ac:dyDescent="0.25">
      <c r="A14" s="22" t="str">
        <f>Registro!A14</f>
        <v>Realizar actividades que complementen la labor docente que garantice la calidad en el proceso de la enseñanza- aprendizaje</v>
      </c>
      <c r="B14" s="22"/>
      <c r="C14" s="22"/>
      <c r="D14" s="22"/>
      <c r="E14" s="22"/>
      <c r="F14" s="22"/>
      <c r="G14" s="22"/>
      <c r="H14" s="22"/>
    </row>
    <row r="15" spans="1:8" s="6" customFormat="1" x14ac:dyDescent="0.25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5">
      <c r="A16" s="19" t="s">
        <v>9</v>
      </c>
      <c r="B16" s="19"/>
      <c r="C16" s="19"/>
      <c r="D16" s="19"/>
      <c r="E16" s="19"/>
      <c r="F16" s="19"/>
      <c r="G16" s="19"/>
      <c r="H16" s="19"/>
    </row>
    <row r="17" spans="1:8" s="6" customFormat="1" ht="50.25" customHeight="1" x14ac:dyDescent="0.25">
      <c r="A17" s="22" t="str">
        <f>Registro!A17</f>
        <v>3 Instrumentaciones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4 Reportes Parciales del SGI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1 Reporter final del SGI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3 Reportes de Proyectos Individuales</v>
      </c>
      <c r="B17" s="22"/>
      <c r="C17" s="22"/>
      <c r="D17" s="22"/>
      <c r="E17" s="22"/>
      <c r="F17" s="22"/>
      <c r="G17" s="22"/>
      <c r="H17" s="22"/>
    </row>
    <row r="18" spans="1:8" s="6" customFormat="1" x14ac:dyDescent="0.25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5">
      <c r="A19" s="19" t="s">
        <v>6</v>
      </c>
      <c r="B19" s="19"/>
      <c r="C19" s="19"/>
      <c r="D19" s="19"/>
      <c r="E19" s="19"/>
      <c r="F19" s="19"/>
      <c r="G19" s="19"/>
      <c r="H19" s="19"/>
    </row>
    <row r="20" spans="1:8" s="6" customFormat="1" ht="26.25" customHeight="1" x14ac:dyDescent="0.25">
      <c r="A20" s="45" t="s">
        <v>7</v>
      </c>
      <c r="B20" s="45"/>
      <c r="C20" s="46" t="s">
        <v>16</v>
      </c>
      <c r="D20" s="46"/>
      <c r="E20" s="46"/>
      <c r="F20" s="45" t="s">
        <v>12</v>
      </c>
      <c r="G20" s="45"/>
      <c r="H20" s="13" t="s">
        <v>8</v>
      </c>
    </row>
    <row r="21" spans="1:8" s="6" customFormat="1" ht="45" customHeight="1" x14ac:dyDescent="0.25">
      <c r="A21" s="22" t="str">
        <f>Registro!A21</f>
        <v>Abrir las materias en Classroom y generar los links para que los estudiantes suban sus trabajos</v>
      </c>
      <c r="B21" s="22"/>
      <c r="C21" s="43"/>
      <c r="D21" s="43"/>
      <c r="E21" s="43"/>
      <c r="F21" s="50"/>
      <c r="G21" s="50"/>
      <c r="H21" s="10"/>
    </row>
    <row r="22" spans="1:8" s="6" customFormat="1" ht="35.4" customHeight="1" x14ac:dyDescent="0.25">
      <c r="A22" s="22" t="str">
        <f>Registro!A22</f>
        <v>Preparación de clases de materias de acuerdo con el horario de clases asignado en este semestre</v>
      </c>
      <c r="B22" s="22"/>
      <c r="C22" s="43"/>
      <c r="D22" s="43"/>
      <c r="E22" s="43"/>
      <c r="F22" s="50"/>
      <c r="G22" s="50"/>
      <c r="H22" s="10"/>
    </row>
    <row r="23" spans="1:8" s="6" customFormat="1" ht="30.6" customHeight="1" x14ac:dyDescent="0.25">
      <c r="A23" s="22" t="str">
        <f>Registro!A23</f>
        <v>Preparación de material didáctico para cada tema de las materias antes citadas</v>
      </c>
      <c r="B23" s="22"/>
      <c r="C23" s="43"/>
      <c r="D23" s="43"/>
      <c r="E23" s="43"/>
      <c r="F23" s="50"/>
      <c r="G23" s="50"/>
      <c r="H23" s="10"/>
    </row>
    <row r="24" spans="1:8" s="6" customFormat="1" ht="27.6" customHeight="1" x14ac:dyDescent="0.25">
      <c r="A24" s="22" t="str">
        <f>Registro!A24</f>
        <v>Elaboración, aplicación y calificación de exámenes</v>
      </c>
      <c r="B24" s="22"/>
      <c r="C24" s="43"/>
      <c r="D24" s="43"/>
      <c r="E24" s="43"/>
      <c r="F24" s="50"/>
      <c r="G24" s="50"/>
      <c r="H24" s="10"/>
    </row>
    <row r="25" spans="1:8" s="6" customFormat="1" ht="30.6" customHeight="1" x14ac:dyDescent="0.25">
      <c r="A25" s="22" t="str">
        <f>Registro!A25</f>
        <v>Proceso de revisión y evaluación de los productos de aprendizaje de los estudiantes.</v>
      </c>
      <c r="B25" s="22"/>
      <c r="C25" s="43"/>
      <c r="D25" s="43"/>
      <c r="E25" s="43"/>
      <c r="F25" s="50"/>
      <c r="G25" s="50"/>
      <c r="H25" s="10"/>
    </row>
    <row r="26" spans="1:8" s="6" customFormat="1" ht="24" customHeight="1" x14ac:dyDescent="0.25">
      <c r="A26" s="22" t="str">
        <f>Registro!A26</f>
        <v>Comunica al estudiante los resultados de las evaluaciones formativas</v>
      </c>
      <c r="B26" s="22"/>
      <c r="C26" s="43"/>
      <c r="D26" s="43"/>
      <c r="E26" s="43"/>
      <c r="F26" s="50"/>
      <c r="G26" s="50"/>
      <c r="H26" s="10"/>
    </row>
    <row r="27" spans="1:8" s="6" customFormat="1" ht="25.8" customHeight="1" x14ac:dyDescent="0.25">
      <c r="A27" s="22" t="str">
        <f>Registro!A27</f>
        <v>Elaboración de reportes administrativos de las actividades</v>
      </c>
      <c r="B27" s="22"/>
      <c r="C27" s="43"/>
      <c r="D27" s="43"/>
      <c r="E27" s="43"/>
      <c r="F27" s="50"/>
      <c r="G27" s="50"/>
      <c r="H27" s="10"/>
    </row>
    <row r="28" spans="1:8" s="6" customFormat="1" x14ac:dyDescent="0.25">
      <c r="A28" s="44"/>
      <c r="B28" s="44"/>
      <c r="C28" s="48"/>
      <c r="D28" s="48"/>
      <c r="E28" s="48"/>
      <c r="F28" s="44"/>
      <c r="G28" s="44"/>
      <c r="H28" s="10"/>
    </row>
    <row r="29" spans="1:8" s="6" customFormat="1" x14ac:dyDescent="0.25">
      <c r="A29" s="44"/>
      <c r="B29" s="44"/>
      <c r="C29" s="48"/>
      <c r="D29" s="48"/>
      <c r="E29" s="48"/>
      <c r="F29" s="44"/>
      <c r="G29" s="44"/>
      <c r="H29" s="10"/>
    </row>
    <row r="30" spans="1:8" s="6" customFormat="1" x14ac:dyDescent="0.25">
      <c r="A30" s="44"/>
      <c r="B30" s="44"/>
      <c r="C30" s="48"/>
      <c r="D30" s="48"/>
      <c r="E30" s="48"/>
      <c r="F30" s="44"/>
      <c r="G30" s="44"/>
      <c r="H30" s="10"/>
    </row>
    <row r="31" spans="1:8" s="6" customFormat="1" x14ac:dyDescent="0.25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5">
      <c r="A32" s="19" t="s">
        <v>10</v>
      </c>
      <c r="B32" s="19"/>
      <c r="C32" s="19"/>
      <c r="D32" s="19"/>
      <c r="E32" s="19"/>
      <c r="F32" s="19"/>
      <c r="G32" s="19"/>
      <c r="H32" s="19"/>
    </row>
    <row r="33" spans="1:8" s="6" customFormat="1" ht="41.25" customHeight="1" x14ac:dyDescent="0.25">
      <c r="A33" s="20"/>
      <c r="B33" s="20"/>
      <c r="C33" s="20"/>
      <c r="D33" s="20"/>
      <c r="E33" s="20"/>
      <c r="F33" s="20"/>
      <c r="G33" s="20"/>
      <c r="H33" s="20"/>
    </row>
    <row r="34" spans="1:8" s="6" customFormat="1" ht="16.5" customHeight="1" x14ac:dyDescent="0.25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5">
      <c r="A35" s="5"/>
      <c r="C35" s="24" t="str">
        <f>Registro!C36</f>
        <v xml:space="preserve"> FLOR ILIANA CHONTAL PELAYO</v>
      </c>
      <c r="D35" s="24"/>
      <c r="E35" s="24"/>
      <c r="G35" s="24" t="str">
        <f>Registro!F36</f>
        <v>OFELIA ENRIQUEZ ORDAZ</v>
      </c>
      <c r="H35" s="24"/>
    </row>
    <row r="36" spans="1:8" ht="28.5" customHeight="1" x14ac:dyDescent="0.25">
      <c r="A36" s="17" t="str">
        <f>B8</f>
        <v xml:space="preserve"> MARIA  DE LA CRUZ PORRAS ARIAS</v>
      </c>
      <c r="C36" s="49" t="s">
        <v>25</v>
      </c>
      <c r="D36" s="49"/>
      <c r="E36" s="49"/>
      <c r="G36" s="14" t="s">
        <v>14</v>
      </c>
      <c r="H36" s="14"/>
    </row>
    <row r="38" spans="1:8" ht="24.75" customHeight="1" x14ac:dyDescent="0.25">
      <c r="A38" s="18" t="s">
        <v>19</v>
      </c>
      <c r="B38" s="18"/>
      <c r="C38" s="18"/>
      <c r="D38" s="18"/>
      <c r="E38" s="18"/>
      <c r="F38" s="18"/>
      <c r="G38" s="18"/>
      <c r="H38" s="18"/>
    </row>
  </sheetData>
  <mergeCells count="53"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Mary Porras</cp:lastModifiedBy>
  <cp:lastPrinted>2022-07-28T18:37:02Z</cp:lastPrinted>
  <dcterms:created xsi:type="dcterms:W3CDTF">2022-07-23T13:46:58Z</dcterms:created>
  <dcterms:modified xsi:type="dcterms:W3CDTF">2024-03-18T01:24:35Z</dcterms:modified>
</cp:coreProperties>
</file>