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8d4d879b6c69d84/Documentos/PROY ESPECIALES/"/>
    </mc:Choice>
  </mc:AlternateContent>
  <xr:revisionPtr revIDLastSave="51" documentId="13_ncr:1_{6D0076DE-44F3-4F09-9781-6BCACBA41AC9}" xr6:coauthVersionLast="47" xr6:coauthVersionMax="47" xr10:uidLastSave="{29E54FFD-E901-4291-9B04-B709BA713884}"/>
  <bookViews>
    <workbookView xWindow="-108" yWindow="-108" windowWidth="23256" windowHeight="12456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A25" i="7"/>
  <c r="A24" i="7"/>
  <c r="A23" i="7"/>
  <c r="A22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<sst xmlns="http://schemas.openxmlformats.org/spreadsheetml/2006/main" count="99" uniqueCount="44">
  <si>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</si>
  <si>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</si>
  <si>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</si>
  <si>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</si>
  <si>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</si>
  <si>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</si>
  <si>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</si>
  <si>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</si>
  <si>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</si>
  <si>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</si>
  <si>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</si>
  <si>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</si>
  <si>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</si>
  <si>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</si>
  <si>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</si>
  <si>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</si>
  <si>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</si>
  <si>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</si>
  <si>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</si>
  <si>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</si>
  <si>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</si>
  <si>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</si>
  <si>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</si>
  <si>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</si>
  <si>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Jefe de División de Ingeniería Industrial</t>
  </si>
  <si>
    <t>Captura de pantalla por WhatsApp</t>
  </si>
  <si>
    <t xml:space="preserve"> MARIA DE LA CRUZ PORRAS ARIAS</t>
  </si>
  <si>
    <t>FEB -JUN 2024</t>
  </si>
  <si>
    <t>TUTORIA Y DIRECCIÓN INDIVIDUALIZADA (Tesis)</t>
  </si>
  <si>
    <t>Desarrollar y terminar correctamente lel proyecto de tesis de una persona.</t>
  </si>
  <si>
    <t>Dirigir y asesorar las actividades académicas generadas por proyectos de tesis.</t>
  </si>
  <si>
    <t>FLOR ILIANA CHONTAL PELAYO</t>
  </si>
  <si>
    <t>OFELIA ENRIQUEZ ORDAZ</t>
  </si>
  <si>
    <t>Termino de la tesis</t>
  </si>
  <si>
    <t>Realizar los reportes administrativos de la actividad</t>
  </si>
  <si>
    <t>05/02/2024- 21/06/2024</t>
  </si>
  <si>
    <t>12/02/2024-16/02/2024</t>
  </si>
  <si>
    <t>05/02/2023-31/05/2024</t>
  </si>
  <si>
    <t>05/02/2024-31/05/2024</t>
  </si>
  <si>
    <t>05/02/2024-21/06/2028</t>
  </si>
  <si>
    <t>Se subió el 1o reporte a la plataforma</t>
  </si>
  <si>
    <t>Dar asesorías sobre las dudas del proyecto  de tesis por medio de WhatsApp</t>
  </si>
  <si>
    <t xml:space="preserve">Revisar los avances que enviara por WhatsApp (desarrollo de los capítulos) </t>
  </si>
  <si>
    <t>Revisar el tema de la tesis y anteproyecto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</si>
</sst>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b/>
      <sz val="10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14" fontId="7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9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10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topLeftCell="A8" zoomScaleNormal="100" zoomScaleSheetLayoutView="100" workbookViewId="0">
      <selection activeCell="A21" sqref="A21:F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19" style="1" customWidth="1"/>
    <col min="8" max="16384" width="11.44140625" style="1"/>
  </cols>
  <sheetData>
    <row r="1" spans="1:7" ht="56.25" customHeight="1" x14ac:dyDescent="0.25">
      <c r="B1" s="33" t="s">
        <v>20</v>
      </c>
      <c r="C1" s="33"/>
      <c r="D1" s="33"/>
      <c r="E1" s="33"/>
      <c r="F1" s="33"/>
      <c r="G1" s="33"/>
    </row>
    <row r="3" spans="1:7" x14ac:dyDescent="0.25">
      <c r="A3" s="38" t="s">
        <v>22</v>
      </c>
      <c r="B3" s="38"/>
      <c r="C3" s="38"/>
      <c r="D3" s="38"/>
      <c r="E3" s="38"/>
      <c r="F3" s="38"/>
      <c r="G3" s="38"/>
    </row>
    <row r="4" spans="1:7" x14ac:dyDescent="0.25">
      <c r="A4" s="2"/>
      <c r="B4" s="2"/>
      <c r="C4" s="2"/>
      <c r="D4" s="2"/>
      <c r="E4" s="2"/>
    </row>
    <row r="5" spans="1:7" x14ac:dyDescent="0.25">
      <c r="A5" s="38" t="s">
        <v>0</v>
      </c>
      <c r="B5" s="38"/>
      <c r="C5" s="38"/>
      <c r="D5" s="38"/>
      <c r="E5" s="38"/>
      <c r="F5" s="38"/>
      <c r="G5" s="38"/>
    </row>
    <row r="6" spans="1:7" x14ac:dyDescent="0.25">
      <c r="A6" s="39" t="s">
        <v>1</v>
      </c>
      <c r="B6" s="39"/>
      <c r="C6" s="39"/>
      <c r="D6" s="21" t="s">
        <v>23</v>
      </c>
      <c r="E6" s="21"/>
      <c r="F6" s="21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37" t="s">
        <v>26</v>
      </c>
      <c r="C8" s="37"/>
      <c r="D8" s="37"/>
      <c r="E8" s="37"/>
      <c r="F8" s="37"/>
      <c r="G8" s="37"/>
    </row>
    <row r="9" spans="1:7" ht="14.4" x14ac:dyDescent="0.3">
      <c r="A9"/>
      <c r="B9"/>
      <c r="C9"/>
      <c r="E9" s="4" t="s">
        <v>11</v>
      </c>
      <c r="F9" s="23" t="s">
        <v>27</v>
      </c>
      <c r="G9" s="23"/>
    </row>
    <row r="11" spans="1:7" x14ac:dyDescent="0.25">
      <c r="A11" s="4" t="s">
        <v>4</v>
      </c>
      <c r="B11" s="37" t="s">
        <v>28</v>
      </c>
      <c r="C11" s="37"/>
      <c r="D11" s="37"/>
      <c r="E11" s="37"/>
      <c r="F11" s="37"/>
      <c r="G11" s="37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5">
      <c r="A14" s="22" t="s">
        <v>30</v>
      </c>
      <c r="B14" s="22"/>
      <c r="C14" s="22"/>
      <c r="D14" s="22"/>
      <c r="E14" s="22"/>
      <c r="F14" s="22"/>
      <c r="G14" s="22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25.5" customHeight="1" x14ac:dyDescent="0.25">
      <c r="A17" s="22" t="s">
        <v>29</v>
      </c>
      <c r="B17" s="22"/>
      <c r="C17" s="22"/>
      <c r="D17" s="22"/>
      <c r="E17" s="22"/>
      <c r="F17" s="22"/>
      <c r="G17" s="22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5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x14ac:dyDescent="0.25">
      <c r="A21" s="30" t="s">
        <v>43</v>
      </c>
      <c r="B21" s="31"/>
      <c r="C21" s="31"/>
      <c r="D21" s="31"/>
      <c r="E21" s="31"/>
      <c r="F21" s="32"/>
      <c r="G21" s="15" t="s">
        <v>36</v>
      </c>
    </row>
    <row r="22" spans="1:7" s="6" customFormat="1" x14ac:dyDescent="0.25">
      <c r="A22" s="30" t="s">
        <v>41</v>
      </c>
      <c r="B22" s="31"/>
      <c r="C22" s="31"/>
      <c r="D22" s="31"/>
      <c r="E22" s="31"/>
      <c r="F22" s="32"/>
      <c r="G22" s="15" t="s">
        <v>37</v>
      </c>
    </row>
    <row r="23" spans="1:7" s="6" customFormat="1" x14ac:dyDescent="0.25">
      <c r="A23" s="30" t="s">
        <v>42</v>
      </c>
      <c r="B23" s="31"/>
      <c r="C23" s="31"/>
      <c r="D23" s="31"/>
      <c r="E23" s="31"/>
      <c r="F23" s="32"/>
      <c r="G23" s="15" t="s">
        <v>37</v>
      </c>
    </row>
    <row r="24" spans="1:7" s="6" customFormat="1" ht="16.8" customHeight="1" x14ac:dyDescent="0.25">
      <c r="A24" s="34" t="s">
        <v>33</v>
      </c>
      <c r="B24" s="35"/>
      <c r="C24" s="35"/>
      <c r="D24" s="35"/>
      <c r="E24" s="35"/>
      <c r="F24" s="36"/>
      <c r="G24" s="15">
        <v>45439</v>
      </c>
    </row>
    <row r="25" spans="1:7" s="6" customFormat="1" x14ac:dyDescent="0.25">
      <c r="A25" s="30" t="s">
        <v>34</v>
      </c>
      <c r="B25" s="31"/>
      <c r="C25" s="31"/>
      <c r="D25" s="31"/>
      <c r="E25" s="31"/>
      <c r="F25" s="32"/>
      <c r="G25" s="15" t="s">
        <v>35</v>
      </c>
    </row>
    <row r="26" spans="1:7" s="6" customFormat="1" x14ac:dyDescent="0.25">
      <c r="A26" s="30"/>
      <c r="B26" s="31"/>
      <c r="C26" s="31"/>
      <c r="D26" s="31"/>
      <c r="E26" s="31"/>
      <c r="F26" s="32"/>
      <c r="G26" s="15"/>
    </row>
    <row r="27" spans="1:7" s="6" customFormat="1" x14ac:dyDescent="0.25">
      <c r="A27" s="30"/>
      <c r="B27" s="31"/>
      <c r="C27" s="31"/>
      <c r="D27" s="31"/>
      <c r="E27" s="31"/>
      <c r="F27" s="32"/>
      <c r="G27" s="15"/>
    </row>
    <row r="28" spans="1:7" s="6" customFormat="1" x14ac:dyDescent="0.25">
      <c r="A28" s="30"/>
      <c r="B28" s="31"/>
      <c r="C28" s="31"/>
      <c r="D28" s="31"/>
      <c r="E28" s="31"/>
      <c r="F28" s="32"/>
      <c r="G28" s="11"/>
    </row>
    <row r="29" spans="1:7" s="6" customFormat="1" x14ac:dyDescent="0.25">
      <c r="A29" s="30"/>
      <c r="B29" s="31"/>
      <c r="C29" s="31"/>
      <c r="D29" s="31"/>
      <c r="E29" s="31"/>
      <c r="F29" s="32"/>
      <c r="G29" s="11"/>
    </row>
    <row r="30" spans="1:7" s="6" customFormat="1" x14ac:dyDescent="0.25">
      <c r="A30" s="30"/>
      <c r="B30" s="31"/>
      <c r="C30" s="31"/>
      <c r="D30" s="31"/>
      <c r="E30" s="31"/>
      <c r="F30" s="32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5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7" t="str">
        <f>B8</f>
        <v xml:space="preserve"> MARIA DE LA CRUZ PORRAS ARIAS</v>
      </c>
      <c r="C36" s="24" t="s">
        <v>31</v>
      </c>
      <c r="D36" s="24"/>
      <c r="E36"/>
      <c r="F36" s="24" t="s">
        <v>32</v>
      </c>
      <c r="G36" s="24"/>
    </row>
    <row r="37" spans="1:7" ht="28.5" customHeight="1" x14ac:dyDescent="0.25">
      <c r="A37" s="9" t="s">
        <v>15</v>
      </c>
      <c r="C37" s="25" t="s">
        <v>24</v>
      </c>
      <c r="D37" s="25"/>
      <c r="F37" s="26" t="s">
        <v>14</v>
      </c>
      <c r="G37" s="26"/>
    </row>
    <row r="39" spans="1:7" x14ac:dyDescent="0.25">
      <c r="A39" s="18" t="s">
        <v>18</v>
      </c>
      <c r="B39" s="18"/>
      <c r="C39" s="18"/>
      <c r="D39" s="18"/>
      <c r="E39" s="18"/>
      <c r="F39" s="18"/>
      <c r="G39" s="18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5" zoomScaleNormal="100" zoomScaleSheetLayoutView="100" workbookViewId="0">
      <selection activeCell="F25" sqref="F25:G2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x14ac:dyDescent="0.25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5">
      <c r="A6" s="39" t="s">
        <v>1</v>
      </c>
      <c r="B6" s="39"/>
      <c r="C6" s="39"/>
      <c r="D6" s="41" t="str">
        <f>Registro!D6</f>
        <v>INDUSTRIAL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7" t="str">
        <f>Registro!B8</f>
        <v xml:space="preserve"> MARIA DE LA CRUZ PORRAS ARIAS</v>
      </c>
      <c r="C8" s="37"/>
      <c r="D8" s="37"/>
      <c r="E8" s="37"/>
      <c r="F8" s="37"/>
      <c r="G8" s="37"/>
      <c r="H8" s="37"/>
    </row>
    <row r="9" spans="1:8" x14ac:dyDescent="0.25">
      <c r="A9" s="4" t="s">
        <v>2</v>
      </c>
      <c r="B9" s="37">
        <v>1</v>
      </c>
      <c r="C9" s="37"/>
      <c r="D9" s="8"/>
      <c r="F9" s="4" t="s">
        <v>11</v>
      </c>
      <c r="G9" s="23" t="str">
        <f>Registro!F9</f>
        <v>FEB -JUN 2024</v>
      </c>
      <c r="H9" s="23"/>
    </row>
    <row r="11" spans="1:8" x14ac:dyDescent="0.25">
      <c r="A11" s="4" t="s">
        <v>4</v>
      </c>
      <c r="B11" s="37" t="str">
        <f>Registro!B11</f>
        <v>TUTORIA Y DIRECCIÓN INDIVIDUALIZADA (Tesis)</v>
      </c>
      <c r="C11" s="37"/>
      <c r="D11" s="37"/>
      <c r="E11" s="37"/>
      <c r="F11" s="37"/>
      <c r="G11" s="37"/>
      <c r="H11" s="3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Dirigir y asesorar las actividades académicas generadas por proyectos de tesis.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2" t="str">
        <f>Registro!A17</f>
        <v>Desarrollar y terminar correctamente lel proyecto de tesis de una persona.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24" customHeight="1" x14ac:dyDescent="0.25">
      <c r="A21" s="22" t="str">
        <f>Registro!A21</f>
        <v>Revisar el tema de la tesis y anteproyecto</v>
      </c>
      <c r="B21" s="22"/>
      <c r="C21" s="42" t="s">
        <v>36</v>
      </c>
      <c r="D21" s="42"/>
      <c r="E21" s="42"/>
      <c r="F21" s="22" t="s">
        <v>25</v>
      </c>
      <c r="G21" s="22"/>
      <c r="H21" s="10">
        <v>1</v>
      </c>
    </row>
    <row r="22" spans="1:8" s="6" customFormat="1" ht="40.200000000000003" customHeight="1" x14ac:dyDescent="0.25">
      <c r="A22" s="22" t="str">
        <f>Registro!A22</f>
        <v>Dar asesorías sobre las dudas del proyecto  de tesis por medio de WhatsApp</v>
      </c>
      <c r="B22" s="22"/>
      <c r="C22" s="42" t="s">
        <v>38</v>
      </c>
      <c r="D22" s="42"/>
      <c r="E22" s="42"/>
      <c r="F22" s="22" t="s">
        <v>25</v>
      </c>
      <c r="G22" s="22"/>
      <c r="H22" s="10">
        <v>0.3</v>
      </c>
    </row>
    <row r="23" spans="1:8" s="6" customFormat="1" ht="39.75" customHeight="1" x14ac:dyDescent="0.25">
      <c r="A23" s="22" t="str">
        <f>Registro!A23</f>
        <v xml:space="preserve">Revisar los avances que enviara por WhatsApp (desarrollo de los capítulos) </v>
      </c>
      <c r="B23" s="22"/>
      <c r="C23" s="42" t="s">
        <v>38</v>
      </c>
      <c r="D23" s="42"/>
      <c r="E23" s="42"/>
      <c r="F23" s="22" t="s">
        <v>25</v>
      </c>
      <c r="G23" s="22"/>
      <c r="H23" s="10">
        <v>0.3</v>
      </c>
    </row>
    <row r="24" spans="1:8" s="6" customFormat="1" ht="27" customHeight="1" x14ac:dyDescent="0.25">
      <c r="A24" s="22" t="str">
        <f>Registro!A24</f>
        <v>Termino de la tesis</v>
      </c>
      <c r="B24" s="22"/>
      <c r="C24" s="42">
        <v>45439</v>
      </c>
      <c r="D24" s="42"/>
      <c r="E24" s="42"/>
      <c r="F24" s="22"/>
      <c r="G24" s="22"/>
      <c r="H24" s="10">
        <v>0</v>
      </c>
    </row>
    <row r="25" spans="1:8" s="6" customFormat="1" ht="36.75" customHeight="1" x14ac:dyDescent="0.25">
      <c r="A25" s="22" t="str">
        <f>Registro!A25</f>
        <v>Realizar los reportes administrativos de la actividad</v>
      </c>
      <c r="B25" s="22"/>
      <c r="C25" s="42" t="s">
        <v>39</v>
      </c>
      <c r="D25" s="42"/>
      <c r="E25" s="42"/>
      <c r="F25" s="22" t="s">
        <v>40</v>
      </c>
      <c r="G25" s="22"/>
      <c r="H25" s="10">
        <v>0.3</v>
      </c>
    </row>
    <row r="26" spans="1:8" s="6" customFormat="1" x14ac:dyDescent="0.25">
      <c r="A26" s="45"/>
      <c r="B26" s="45"/>
      <c r="C26" s="46"/>
      <c r="D26" s="46"/>
      <c r="E26" s="46"/>
      <c r="F26" s="45"/>
      <c r="G26" s="45"/>
      <c r="H26" s="10"/>
    </row>
    <row r="27" spans="1:8" s="6" customFormat="1" x14ac:dyDescent="0.25">
      <c r="A27" s="45"/>
      <c r="B27" s="45"/>
      <c r="C27" s="46"/>
      <c r="D27" s="46"/>
      <c r="E27" s="46"/>
      <c r="F27" s="45"/>
      <c r="G27" s="45"/>
      <c r="H27" s="10"/>
    </row>
    <row r="28" spans="1:8" s="6" customFormat="1" x14ac:dyDescent="0.25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25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25">
      <c r="A30" s="45"/>
      <c r="B30" s="45"/>
      <c r="C30" s="46"/>
      <c r="D30" s="46"/>
      <c r="E30" s="46"/>
      <c r="F30" s="45"/>
      <c r="G30" s="4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4" t="str">
        <f>Registro!C36</f>
        <v>FLOR ILIANA CHONTAL PELAYO</v>
      </c>
      <c r="D35" s="24"/>
      <c r="E35" s="24"/>
      <c r="G35" s="24" t="str">
        <f>Registro!F36</f>
        <v>OFELIA ENRIQUEZ ORDAZ</v>
      </c>
      <c r="H35" s="24"/>
    </row>
    <row r="36" spans="1:8" ht="28.5" customHeight="1" x14ac:dyDescent="0.25">
      <c r="A36" s="16" t="str">
        <f>B8</f>
        <v xml:space="preserve"> MARIA DE LA CRUZ PORRAS ARIAS</v>
      </c>
      <c r="C36" s="47" t="s">
        <v>24</v>
      </c>
      <c r="D36" s="47"/>
      <c r="E36" s="47"/>
      <c r="G36" s="14" t="s">
        <v>14</v>
      </c>
      <c r="H36" s="14"/>
    </row>
    <row r="38" spans="1:8" ht="24.75" customHeight="1" x14ac:dyDescent="0.2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Normal="100" zoomScaleSheetLayoutView="100" workbookViewId="0">
      <selection activeCell="A25" sqref="A25:B2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x14ac:dyDescent="0.25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5">
      <c r="A6" s="39" t="s">
        <v>1</v>
      </c>
      <c r="B6" s="39"/>
      <c r="C6" s="39"/>
      <c r="D6" s="41" t="str">
        <f>Registro!D6</f>
        <v>INDUSTRIAL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7" t="str">
        <f>Registro!B8</f>
        <v xml:space="preserve"> MARIA DE LA CRUZ PORRAS ARIAS</v>
      </c>
      <c r="C8" s="37"/>
      <c r="D8" s="37"/>
      <c r="E8" s="37"/>
      <c r="F8" s="37"/>
      <c r="G8" s="37"/>
      <c r="H8" s="37"/>
    </row>
    <row r="9" spans="1:8" x14ac:dyDescent="0.25">
      <c r="A9" s="4" t="s">
        <v>2</v>
      </c>
      <c r="B9" s="37">
        <v>2</v>
      </c>
      <c r="C9" s="37"/>
      <c r="D9" s="8"/>
      <c r="F9" s="4" t="s">
        <v>11</v>
      </c>
      <c r="G9" s="23" t="str">
        <f>Registro!F9</f>
        <v>FEB -JUN 2024</v>
      </c>
      <c r="H9" s="23"/>
    </row>
    <row r="11" spans="1:8" x14ac:dyDescent="0.25">
      <c r="A11" s="4" t="s">
        <v>4</v>
      </c>
      <c r="B11" s="37" t="str">
        <f>Registro!B11</f>
        <v>TUTORIA Y DIRECCIÓN INDIVIDUALIZADA (Tesis)</v>
      </c>
      <c r="C11" s="37"/>
      <c r="D11" s="37"/>
      <c r="E11" s="37"/>
      <c r="F11" s="37"/>
      <c r="G11" s="37"/>
      <c r="H11" s="3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Dirigir y asesorar las actividades académicas generadas por proyectos de tesis.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2" t="str">
        <f>Registro!A17</f>
        <v>Desarrollar y terminar correctamente lel proyecto de tesis de una persona.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22.8" customHeight="1" x14ac:dyDescent="0.25">
      <c r="A21" s="22" t="str">
        <f>Registro!A21</f>
        <v>Revisar el tema de la tesis y anteproyecto</v>
      </c>
      <c r="B21" s="22"/>
      <c r="C21" s="42" t="str">
        <f>Registro!G21</f>
        <v>12/02/2024-16/02/2024</v>
      </c>
      <c r="D21" s="42"/>
      <c r="E21" s="42"/>
      <c r="F21" s="45"/>
      <c r="G21" s="45"/>
      <c r="H21" s="10"/>
    </row>
    <row r="22" spans="1:8" s="6" customFormat="1" ht="38.4" customHeight="1" x14ac:dyDescent="0.25">
      <c r="A22" s="22" t="str">
        <f>Registro!A22</f>
        <v>Dar asesorías sobre las dudas del proyecto  de tesis por medio de WhatsApp</v>
      </c>
      <c r="B22" s="22"/>
      <c r="C22" s="42" t="str">
        <f>Registro!G22</f>
        <v>05/02/2023-31/05/2024</v>
      </c>
      <c r="D22" s="42"/>
      <c r="E22" s="42"/>
      <c r="F22" s="45"/>
      <c r="G22" s="45"/>
      <c r="H22" s="10"/>
    </row>
    <row r="23" spans="1:8" s="6" customFormat="1" ht="29.4" customHeight="1" x14ac:dyDescent="0.25">
      <c r="A23" s="22" t="str">
        <f>Registro!A23</f>
        <v xml:space="preserve">Revisar los avances que enviara por WhatsApp (desarrollo de los capítulos) </v>
      </c>
      <c r="B23" s="22"/>
      <c r="C23" s="42" t="str">
        <f>Registro!G23</f>
        <v>05/02/2023-31/05/2024</v>
      </c>
      <c r="D23" s="42"/>
      <c r="E23" s="42"/>
      <c r="F23" s="45"/>
      <c r="G23" s="45"/>
      <c r="H23" s="10"/>
    </row>
    <row r="24" spans="1:8" s="6" customFormat="1" ht="44.4" customHeight="1" x14ac:dyDescent="0.25">
      <c r="A24" s="22" t="str">
        <f>Registro!A24</f>
        <v>Termino de la tesis</v>
      </c>
      <c r="B24" s="22"/>
      <c r="C24" s="42">
        <f>Registro!G24</f>
        <v>45439</v>
      </c>
      <c r="D24" s="42"/>
      <c r="E24" s="42"/>
      <c r="F24" s="45"/>
      <c r="G24" s="45"/>
      <c r="H24" s="10"/>
    </row>
    <row r="25" spans="1:8" s="6" customFormat="1" ht="27" customHeight="1" x14ac:dyDescent="0.25">
      <c r="A25" s="22" t="str">
        <f>Registro!A25</f>
        <v>Realizar los reportes administrativos de la actividad</v>
      </c>
      <c r="B25" s="22"/>
      <c r="C25" s="42" t="str">
        <f>Registro!G25</f>
        <v>05/02/2024- 21/06/2024</v>
      </c>
      <c r="D25" s="42"/>
      <c r="E25" s="42"/>
      <c r="F25" s="45"/>
      <c r="G25" s="45"/>
      <c r="H25" s="10"/>
    </row>
    <row r="26" spans="1:8" s="6" customFormat="1" x14ac:dyDescent="0.25">
      <c r="A26" s="45"/>
      <c r="B26" s="45"/>
      <c r="C26" s="46"/>
      <c r="D26" s="46"/>
      <c r="E26" s="46"/>
      <c r="F26" s="45"/>
      <c r="G26" s="45"/>
      <c r="H26" s="10"/>
    </row>
    <row r="27" spans="1:8" s="6" customFormat="1" x14ac:dyDescent="0.25">
      <c r="A27" s="45"/>
      <c r="B27" s="45"/>
      <c r="C27" s="46"/>
      <c r="D27" s="46"/>
      <c r="E27" s="46"/>
      <c r="F27" s="45"/>
      <c r="G27" s="45"/>
      <c r="H27" s="10"/>
    </row>
    <row r="28" spans="1:8" s="6" customFormat="1" x14ac:dyDescent="0.25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25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25">
      <c r="A30" s="45"/>
      <c r="B30" s="45"/>
      <c r="C30" s="46"/>
      <c r="D30" s="46"/>
      <c r="E30" s="46"/>
      <c r="F30" s="45"/>
      <c r="G30" s="4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4" t="str">
        <f>Registro!C36</f>
        <v>FLOR ILIANA CHONTAL PELAYO</v>
      </c>
      <c r="D35" s="24"/>
      <c r="E35" s="24"/>
      <c r="G35" s="24" t="str">
        <f>Registro!F36</f>
        <v>OFELIA ENRIQUEZ ORDAZ</v>
      </c>
      <c r="H35" s="24"/>
    </row>
    <row r="36" spans="1:8" ht="28.5" customHeight="1" x14ac:dyDescent="0.25">
      <c r="A36" s="16" t="str">
        <f>B8</f>
        <v xml:space="preserve"> MARIA DE LA CRUZ PORRAS ARIAS</v>
      </c>
      <c r="C36" s="47" t="s">
        <v>24</v>
      </c>
      <c r="D36" s="47"/>
      <c r="E36" s="47"/>
      <c r="G36" s="14" t="s">
        <v>14</v>
      </c>
      <c r="H36" s="14"/>
    </row>
    <row r="38" spans="1:8" ht="24.75" customHeight="1" x14ac:dyDescent="0.2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7" zoomScaleNormal="100" zoomScaleSheetLayoutView="100" workbookViewId="0">
      <selection activeCell="C25" sqref="C25:E2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x14ac:dyDescent="0.25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5">
      <c r="A6" s="39" t="s">
        <v>1</v>
      </c>
      <c r="B6" s="39"/>
      <c r="C6" s="39"/>
      <c r="D6" s="41" t="str">
        <f>Registro!D6</f>
        <v>INDUSTRIAL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7" t="str">
        <f>Registro!B8</f>
        <v xml:space="preserve"> MARIA DE LA CRUZ PORRAS ARIAS</v>
      </c>
      <c r="C8" s="37"/>
      <c r="D8" s="37"/>
      <c r="E8" s="37"/>
      <c r="F8" s="37"/>
      <c r="G8" s="37"/>
      <c r="H8" s="37"/>
    </row>
    <row r="9" spans="1:8" x14ac:dyDescent="0.25">
      <c r="A9" s="4" t="s">
        <v>2</v>
      </c>
      <c r="B9" s="37">
        <v>3</v>
      </c>
      <c r="C9" s="37"/>
      <c r="D9" s="8"/>
      <c r="F9" s="4" t="s">
        <v>11</v>
      </c>
      <c r="G9" s="23" t="str">
        <f>Registro!F9</f>
        <v>FEB -JUN 2024</v>
      </c>
      <c r="H9" s="23"/>
    </row>
    <row r="11" spans="1:8" x14ac:dyDescent="0.25">
      <c r="A11" s="4" t="s">
        <v>4</v>
      </c>
      <c r="B11" s="37" t="str">
        <f>Registro!B11</f>
        <v>TUTORIA Y DIRECCIÓN INDIVIDUALIZADA (Tesis)</v>
      </c>
      <c r="C11" s="37"/>
      <c r="D11" s="37"/>
      <c r="E11" s="37"/>
      <c r="F11" s="37"/>
      <c r="G11" s="37"/>
      <c r="H11" s="3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Dirigir y asesorar las actividades académicas generadas por proyectos de tesis.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2" t="str">
        <f>Registro!A17</f>
        <v>Desarrollar y terminar correctamente lel proyecto de tesis de una persona.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25.2" customHeight="1" x14ac:dyDescent="0.25">
      <c r="A21" s="22" t="str">
        <f>Registro!A21</f>
        <v>Revisar el tema de la tesis y anteproyecto</v>
      </c>
      <c r="B21" s="22"/>
      <c r="C21" s="42" t="str">
        <f>Registro!G21</f>
        <v>12/02/2024-16/02/2024</v>
      </c>
      <c r="D21" s="42"/>
      <c r="E21" s="42"/>
      <c r="F21" s="45"/>
      <c r="G21" s="45"/>
      <c r="H21" s="10"/>
    </row>
    <row r="22" spans="1:8" s="6" customFormat="1" ht="44.4" customHeight="1" x14ac:dyDescent="0.25">
      <c r="A22" s="22" t="str">
        <f>Registro!A22</f>
        <v>Dar asesorías sobre las dudas del proyecto  de tesis por medio de WhatsApp</v>
      </c>
      <c r="B22" s="22"/>
      <c r="C22" s="42" t="str">
        <f>Registro!G22</f>
        <v>05/02/2023-31/05/2024</v>
      </c>
      <c r="D22" s="42"/>
      <c r="E22" s="42"/>
      <c r="F22" s="45"/>
      <c r="G22" s="45"/>
      <c r="H22" s="10"/>
    </row>
    <row r="23" spans="1:8" s="6" customFormat="1" ht="33" customHeight="1" x14ac:dyDescent="0.25">
      <c r="A23" s="22" t="str">
        <f>Registro!A23</f>
        <v xml:space="preserve">Revisar los avances que enviara por WhatsApp (desarrollo de los capítulos) </v>
      </c>
      <c r="B23" s="22"/>
      <c r="C23" s="42" t="str">
        <f>Registro!G23</f>
        <v>05/02/2023-31/05/2024</v>
      </c>
      <c r="D23" s="42"/>
      <c r="E23" s="42"/>
      <c r="F23" s="45"/>
      <c r="G23" s="45"/>
      <c r="H23" s="10"/>
    </row>
    <row r="24" spans="1:8" s="6" customFormat="1" ht="43.2" customHeight="1" x14ac:dyDescent="0.25">
      <c r="A24" s="22" t="str">
        <f>Registro!A24</f>
        <v>Termino de la tesis</v>
      </c>
      <c r="B24" s="22"/>
      <c r="C24" s="42">
        <f>Registro!G24</f>
        <v>45439</v>
      </c>
      <c r="D24" s="42"/>
      <c r="E24" s="42"/>
      <c r="F24" s="45"/>
      <c r="G24" s="45"/>
      <c r="H24" s="10"/>
    </row>
    <row r="25" spans="1:8" s="6" customFormat="1" ht="32.4" customHeight="1" x14ac:dyDescent="0.25">
      <c r="A25" s="22" t="str">
        <f>Registro!A25</f>
        <v>Realizar los reportes administrativos de la actividad</v>
      </c>
      <c r="B25" s="22"/>
      <c r="C25" s="42" t="str">
        <f>Registro!G25</f>
        <v>05/02/2024- 21/06/2024</v>
      </c>
      <c r="D25" s="42"/>
      <c r="E25" s="42"/>
      <c r="F25" s="45"/>
      <c r="G25" s="45"/>
      <c r="H25" s="10"/>
    </row>
    <row r="26" spans="1:8" s="6" customFormat="1" x14ac:dyDescent="0.25">
      <c r="A26" s="45"/>
      <c r="B26" s="45"/>
      <c r="C26" s="46"/>
      <c r="D26" s="46"/>
      <c r="E26" s="46"/>
      <c r="F26" s="45"/>
      <c r="G26" s="45"/>
      <c r="H26" s="10"/>
    </row>
    <row r="27" spans="1:8" s="6" customFormat="1" x14ac:dyDescent="0.25">
      <c r="A27" s="45"/>
      <c r="B27" s="45"/>
      <c r="C27" s="46"/>
      <c r="D27" s="46"/>
      <c r="E27" s="46"/>
      <c r="F27" s="45"/>
      <c r="G27" s="45"/>
      <c r="H27" s="10"/>
    </row>
    <row r="28" spans="1:8" s="6" customFormat="1" x14ac:dyDescent="0.25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25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25">
      <c r="A30" s="45"/>
      <c r="B30" s="45"/>
      <c r="C30" s="46"/>
      <c r="D30" s="46"/>
      <c r="E30" s="46"/>
      <c r="F30" s="45"/>
      <c r="G30" s="4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4" t="str">
        <f>Registro!C36</f>
        <v>FLOR ILIANA CHONTAL PELAYO</v>
      </c>
      <c r="D35" s="24"/>
      <c r="E35" s="24"/>
      <c r="G35" s="24" t="str">
        <f>Registro!F36</f>
        <v>OFELIA ENRIQUEZ ORDAZ</v>
      </c>
      <c r="H35" s="24"/>
    </row>
    <row r="36" spans="1:8" ht="28.5" customHeight="1" x14ac:dyDescent="0.25">
      <c r="A36" s="16" t="str">
        <f>B8</f>
        <v xml:space="preserve"> MARIA DE LA CRUZ PORRAS ARIAS</v>
      </c>
      <c r="C36" s="47" t="s">
        <v>24</v>
      </c>
      <c r="D36" s="47"/>
      <c r="E36" s="47"/>
      <c r="G36" s="14" t="s">
        <v>14</v>
      </c>
      <c r="H36" s="14"/>
    </row>
    <row r="38" spans="1:8" ht="24.75" customHeight="1" x14ac:dyDescent="0.2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Mary Porras</cp:lastModifiedBy>
  <cp:lastPrinted>2022-07-28T18:37:02Z</cp:lastPrinted>
  <dcterms:created xsi:type="dcterms:W3CDTF">2022-07-23T13:46:58Z</dcterms:created>
  <dcterms:modified xsi:type="dcterms:W3CDTF">2024-03-17T02:59:05Z</dcterms:modified>
</cp:coreProperties>
</file>