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 Y EVIDENCIAS F-J 2024\PROY ESPECIALES\2 REPORTE PROY  IND\"/>
    </mc:Choice>
  </mc:AlternateContent>
  <xr:revisionPtr revIDLastSave="0" documentId="13_ncr:1_{AB8D54BF-5B94-4167-B72F-443D2D7CE697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B8" i="7"/>
  <c r="G9" i="7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9" i="8"/>
  <c r="C28" i="8"/>
  <c r="A28" i="8"/>
  <c r="C27" i="8"/>
  <c r="C26" i="8"/>
  <c r="C25" i="8"/>
  <c r="A25" i="8"/>
  <c r="C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9" i="7"/>
  <c r="A28" i="7"/>
  <c r="A26" i="7"/>
  <c r="C26" i="7"/>
  <c r="C25" i="7"/>
  <c r="A25" i="7"/>
  <c r="C23" i="7"/>
  <c r="A23" i="7"/>
  <c r="A22" i="7"/>
  <c r="C21" i="7"/>
  <c r="A21" i="7"/>
  <c r="A17" i="7"/>
  <c r="A14" i="7"/>
  <c r="B11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<sst xmlns="http://schemas.openxmlformats.org/spreadsheetml/2006/main" count="132" uniqueCount="64">
  <si>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</si>
  <si>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</si>
  <si>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</si>
  <si>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</si>
  <si>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</si>
  <si>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</si>
  <si>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</si>
  <si>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</si>
  <si>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</si>
  <si>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</si>
  <si>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</si>
  <si>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</si>
  <si>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</si>
  <si>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</si>
  <si>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</si>
  <si>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</si>
  <si>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</si>
  <si>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</si>
  <si>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</si>
  <si>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</si>
  <si>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</si>
  <si>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</si>
  <si>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</si>
  <si>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</si>
  <si>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Industrial</t>
  </si>
  <si>
    <t>TUTORÍA Y DIRECCIÓN INDIVIDUALIZADA (Tutoría)</t>
  </si>
  <si>
    <t>Se realizó el Encuadre PIT (Presentar el PAT) de manera grupal a las personas tutoradas, se indican las sesiones individuales y grupales.</t>
  </si>
  <si>
    <t>Captura de pantalla</t>
  </si>
  <si>
    <t>05/09/2022-09/09/2022</t>
  </si>
  <si>
    <t>FLOR ILIANA CHONTAL PELAYO</t>
  </si>
  <si>
    <t>Elaboración del Reporte Final, Reporte Semestral, Anexo #14, Anexo #19, lista de personas tutoradas acreditadas y el expediente de un Tutorado</t>
  </si>
  <si>
    <t>Captura de pantalla de Diapositivas</t>
  </si>
  <si>
    <t>OFELIA ENRIQUEZ ORDAZ</t>
  </si>
  <si>
    <t>MARIA DE LA CRUZ PORRAS ARIAS</t>
  </si>
  <si>
    <t>FEB - JUN 2024</t>
  </si>
  <si>
    <t>05/02/2024- 09/02/2024</t>
  </si>
  <si>
    <t>26/02/2024- 07/06/2024</t>
  </si>
  <si>
    <t>26/02/2024- 07/06/2027</t>
  </si>
  <si>
    <t>05/02/2024 - 26/02/2024</t>
  </si>
  <si>
    <t>Se explicara y llenará el formato de registro para el desempeño académico, anexo #15 que iran actualizando cada mes</t>
  </si>
  <si>
    <t>05/02/2024 - 07/06/2024</t>
  </si>
  <si>
    <t>Se trabaja con  los temas y actividades del Cuadernillo del Tutorado</t>
  </si>
  <si>
    <t>12/02/2024- 07/06/2024</t>
  </si>
  <si>
    <t>Captura de pantalla del anexo #15</t>
  </si>
  <si>
    <t>Elaboracioón de reportes mensuales  y se enviá al correo de de la Coordinación IIND</t>
  </si>
  <si>
    <t>05/02/2024-07/06/2024</t>
  </si>
  <si>
    <t>26/02/2024-07/06/2024</t>
  </si>
  <si>
    <t xml:space="preserve">PAT, Lista de personas tutoradas </t>
  </si>
  <si>
    <t>Captura de pantalla del 1er reporte</t>
  </si>
  <si>
    <t>INDUSTRIAL</t>
  </si>
  <si>
    <t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t>
  </si>
  <si>
    <t>Reañizar los reportes administrativos de la actividad</t>
  </si>
  <si>
    <t>05/02/2024- 21/06/2024</t>
  </si>
  <si>
    <t>Realizar los reporte administrativos de la actividad</t>
  </si>
  <si>
    <t>Se subió a la plataforma el 1o reporte</t>
  </si>
  <si>
    <t>Apertura la Tutoría en Classroom para que suban sus trabajos, formatos y evidencias las personas tutoradas</t>
  </si>
  <si>
    <t>Se forma el grupo de WhatsApp  con las personas tutoradas</t>
  </si>
  <si>
    <t>Se explicará y llenará el formato de registro para el desempeño académico, anexo #15 que irán actualizando cada mes</t>
  </si>
  <si>
    <t>Se realizará las tutorías individuales para  el llenado  y actualización del formato de  entrevista  (#8),  se les indicar que lo suban a la plataforma.</t>
  </si>
  <si>
    <t>Elaboración del PAT, y Lista de personas tutorada. Se envía al correo de la Coordinación IIND</t>
  </si>
  <si>
    <t>Elaboración de los reportes mensuales y se envía al correo de la Coordinación de IIND</t>
  </si>
  <si>
    <t>Fotos</t>
  </si>
  <si>
    <t>Captura de pantalla del 2o y 3o  reporte</t>
  </si>
  <si>
    <t>Se subió a la plataforma el 2o reporte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</si>
</sst>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7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Normal="100" zoomScaleSheetLayoutView="100" workbookViewId="0">
      <selection activeCell="G30" sqref="G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44140625" style="1" customWidth="1"/>
    <col min="8" max="16384" width="11.44140625" style="1"/>
  </cols>
  <sheetData>
    <row r="1" spans="1:7" ht="56.25" customHeight="1" x14ac:dyDescent="0.25">
      <c r="B1" s="26" t="s">
        <v>20</v>
      </c>
      <c r="C1" s="26"/>
      <c r="D1" s="26"/>
      <c r="E1" s="26"/>
      <c r="F1" s="26"/>
      <c r="G1" s="26"/>
    </row>
    <row r="3" spans="1:7" x14ac:dyDescent="0.25">
      <c r="A3" s="27" t="s">
        <v>22</v>
      </c>
      <c r="B3" s="27"/>
      <c r="C3" s="27"/>
      <c r="D3" s="27"/>
      <c r="E3" s="27"/>
      <c r="F3" s="27"/>
      <c r="G3" s="27"/>
    </row>
    <row r="4" spans="1:7" x14ac:dyDescent="0.25">
      <c r="A4" s="2"/>
      <c r="B4" s="2"/>
      <c r="C4" s="2"/>
      <c r="D4" s="2"/>
      <c r="E4" s="2"/>
    </row>
    <row r="5" spans="1:7" x14ac:dyDescent="0.25">
      <c r="A5" s="27" t="s">
        <v>0</v>
      </c>
      <c r="B5" s="27"/>
      <c r="C5" s="27"/>
      <c r="D5" s="27"/>
      <c r="E5" s="27"/>
      <c r="F5" s="27"/>
      <c r="G5" s="27"/>
    </row>
    <row r="6" spans="1:7" x14ac:dyDescent="0.25">
      <c r="A6" s="28" t="s">
        <v>1</v>
      </c>
      <c r="B6" s="28"/>
      <c r="C6" s="28"/>
      <c r="D6" s="29" t="s">
        <v>49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0" t="s">
        <v>33</v>
      </c>
      <c r="C8" s="30"/>
      <c r="D8" s="30"/>
      <c r="E8" s="30"/>
      <c r="F8" s="30"/>
      <c r="G8" s="30"/>
    </row>
    <row r="9" spans="1:7" ht="14.4" x14ac:dyDescent="0.3">
      <c r="A9"/>
      <c r="B9"/>
      <c r="C9"/>
      <c r="E9" s="4" t="s">
        <v>11</v>
      </c>
      <c r="F9" s="38" t="s">
        <v>34</v>
      </c>
      <c r="G9" s="38"/>
    </row>
    <row r="11" spans="1:7" x14ac:dyDescent="0.25">
      <c r="A11" s="4" t="s">
        <v>4</v>
      </c>
      <c r="B11" s="30" t="s">
        <v>25</v>
      </c>
      <c r="C11" s="30"/>
      <c r="D11" s="30"/>
      <c r="E11" s="30"/>
      <c r="F11" s="30"/>
      <c r="G11" s="3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57" customHeight="1" x14ac:dyDescent="0.25">
      <c r="A14" s="31" t="s">
        <v>23</v>
      </c>
      <c r="B14" s="31"/>
      <c r="C14" s="31"/>
      <c r="D14" s="31"/>
      <c r="E14" s="31"/>
      <c r="F14" s="31"/>
      <c r="G14" s="3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76.5" customHeight="1" x14ac:dyDescent="0.25">
      <c r="A17" s="31" t="s">
        <v>50</v>
      </c>
      <c r="B17" s="31"/>
      <c r="C17" s="31"/>
      <c r="D17" s="31"/>
      <c r="E17" s="31"/>
      <c r="F17" s="31"/>
      <c r="G17" s="3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1" t="s">
        <v>13</v>
      </c>
    </row>
    <row r="21" spans="1:7" s="6" customFormat="1" ht="25.2" customHeight="1" x14ac:dyDescent="0.25">
      <c r="A21" s="25" t="s">
        <v>55</v>
      </c>
      <c r="B21" s="17"/>
      <c r="C21" s="17"/>
      <c r="D21" s="17"/>
      <c r="E21" s="17"/>
      <c r="F21" s="18"/>
      <c r="G21" s="14" t="s">
        <v>35</v>
      </c>
    </row>
    <row r="22" spans="1:7" s="6" customFormat="1" ht="15.75" customHeight="1" x14ac:dyDescent="0.25">
      <c r="A22" s="35" t="s">
        <v>56</v>
      </c>
      <c r="B22" s="36"/>
      <c r="C22" s="36"/>
      <c r="D22" s="36"/>
      <c r="E22" s="36"/>
      <c r="F22" s="37"/>
      <c r="G22" s="14" t="s">
        <v>35</v>
      </c>
    </row>
    <row r="23" spans="1:7" s="6" customFormat="1" ht="29.25" customHeight="1" x14ac:dyDescent="0.25">
      <c r="A23" s="25" t="s">
        <v>26</v>
      </c>
      <c r="B23" s="17"/>
      <c r="C23" s="17"/>
      <c r="D23" s="17"/>
      <c r="E23" s="17"/>
      <c r="F23" s="18"/>
      <c r="G23" s="14">
        <v>44980</v>
      </c>
    </row>
    <row r="24" spans="1:7" s="6" customFormat="1" ht="29.25" customHeight="1" x14ac:dyDescent="0.25">
      <c r="A24" s="25" t="s">
        <v>57</v>
      </c>
      <c r="B24" s="17"/>
      <c r="C24" s="17"/>
      <c r="D24" s="17"/>
      <c r="E24" s="17"/>
      <c r="F24" s="18"/>
      <c r="G24" s="14" t="s">
        <v>42</v>
      </c>
    </row>
    <row r="25" spans="1:7" s="6" customFormat="1" ht="30" customHeight="1" x14ac:dyDescent="0.25">
      <c r="A25" s="25" t="s">
        <v>58</v>
      </c>
      <c r="B25" s="17"/>
      <c r="C25" s="17"/>
      <c r="D25" s="17"/>
      <c r="E25" s="17"/>
      <c r="F25" s="18"/>
      <c r="G25" s="14" t="s">
        <v>36</v>
      </c>
    </row>
    <row r="26" spans="1:7" s="6" customFormat="1" ht="27" customHeight="1" x14ac:dyDescent="0.25">
      <c r="A26" s="25" t="s">
        <v>59</v>
      </c>
      <c r="B26" s="17"/>
      <c r="C26" s="17"/>
      <c r="D26" s="17"/>
      <c r="E26" s="17"/>
      <c r="F26" s="18"/>
      <c r="G26" s="14" t="s">
        <v>38</v>
      </c>
    </row>
    <row r="27" spans="1:7" s="6" customFormat="1" ht="31.8" customHeight="1" x14ac:dyDescent="0.25">
      <c r="A27" s="17" t="s">
        <v>60</v>
      </c>
      <c r="B27" s="17"/>
      <c r="C27" s="17"/>
      <c r="D27" s="17"/>
      <c r="E27" s="17"/>
      <c r="F27" s="18"/>
      <c r="G27" s="14" t="s">
        <v>37</v>
      </c>
    </row>
    <row r="28" spans="1:7" s="6" customFormat="1" ht="23.25" customHeight="1" x14ac:dyDescent="0.25">
      <c r="A28" s="25" t="s">
        <v>41</v>
      </c>
      <c r="B28" s="17"/>
      <c r="C28" s="17"/>
      <c r="D28" s="17"/>
      <c r="E28" s="17"/>
      <c r="F28" s="18"/>
      <c r="G28" s="14" t="s">
        <v>40</v>
      </c>
    </row>
    <row r="29" spans="1:7" s="6" customFormat="1" ht="29.25" customHeight="1" x14ac:dyDescent="0.25">
      <c r="A29" s="25" t="s">
        <v>30</v>
      </c>
      <c r="B29" s="17"/>
      <c r="C29" s="17"/>
      <c r="D29" s="17"/>
      <c r="E29" s="17"/>
      <c r="F29" s="18"/>
      <c r="G29" s="14">
        <v>45455</v>
      </c>
    </row>
    <row r="30" spans="1:7" s="6" customFormat="1" ht="30" customHeight="1" x14ac:dyDescent="0.25">
      <c r="A30" s="17" t="s">
        <v>51</v>
      </c>
      <c r="B30" s="17"/>
      <c r="C30" s="17"/>
      <c r="D30" s="17"/>
      <c r="E30" s="17"/>
      <c r="F30" s="18"/>
      <c r="G30" s="14" t="s">
        <v>52</v>
      </c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MARIA DE LA CRUZ PORRAS ARIAS</v>
      </c>
      <c r="C36" s="22" t="s">
        <v>29</v>
      </c>
      <c r="D36" s="22"/>
      <c r="E36"/>
      <c r="F36" s="22" t="s">
        <v>32</v>
      </c>
      <c r="G36" s="22"/>
    </row>
    <row r="37" spans="1:7" ht="28.5" customHeight="1" x14ac:dyDescent="0.25">
      <c r="A37" s="9" t="s">
        <v>15</v>
      </c>
      <c r="C37" s="23" t="s">
        <v>24</v>
      </c>
      <c r="D37" s="23"/>
      <c r="F37" s="24" t="s">
        <v>14</v>
      </c>
      <c r="G37" s="24"/>
    </row>
    <row r="39" spans="1:7" x14ac:dyDescent="0.25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A25:F25"/>
    <mergeCell ref="A24:F24"/>
    <mergeCell ref="A26:F26"/>
    <mergeCell ref="A28:F28"/>
    <mergeCell ref="B8:G8"/>
    <mergeCell ref="B11:G11"/>
    <mergeCell ref="A13:G13"/>
    <mergeCell ref="A14:G14"/>
    <mergeCell ref="A20:F20"/>
    <mergeCell ref="A21:F21"/>
    <mergeCell ref="A22:F22"/>
    <mergeCell ref="A23:F23"/>
    <mergeCell ref="A19:G19"/>
    <mergeCell ref="A17:G17"/>
    <mergeCell ref="A16:G16"/>
    <mergeCell ref="F9:G9"/>
    <mergeCell ref="B1:E1"/>
    <mergeCell ref="F1:G1"/>
    <mergeCell ref="A3:G3"/>
    <mergeCell ref="A5:G5"/>
    <mergeCell ref="A6:C6"/>
    <mergeCell ref="D6:F6"/>
    <mergeCell ref="A27:F27"/>
    <mergeCell ref="A30:F30"/>
    <mergeCell ref="A39:G39"/>
    <mergeCell ref="A32:G32"/>
    <mergeCell ref="A33:G33"/>
    <mergeCell ref="C36:D36"/>
    <mergeCell ref="C37:D37"/>
    <mergeCell ref="F36:G36"/>
    <mergeCell ref="F37:G37"/>
    <mergeCell ref="A29:F29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F30" sqref="F30:G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0" t="str">
        <f>Registro!D6</f>
        <v>INDUSTRIAL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0" t="str">
        <f>Registro!B8</f>
        <v>MARIA DE LA CRUZ PORRAS ARIAS</v>
      </c>
      <c r="C8" s="30"/>
      <c r="D8" s="30"/>
      <c r="E8" s="30"/>
      <c r="F8" s="30"/>
      <c r="G8" s="30"/>
      <c r="H8" s="30"/>
    </row>
    <row r="9" spans="1:8" x14ac:dyDescent="0.25">
      <c r="A9" s="4" t="s">
        <v>2</v>
      </c>
      <c r="B9" s="30">
        <v>1</v>
      </c>
      <c r="C9" s="30"/>
      <c r="D9" s="8"/>
      <c r="F9" s="4" t="s">
        <v>11</v>
      </c>
      <c r="G9" s="38" t="str">
        <f>Registro!F9</f>
        <v>FEB - JUN 2024</v>
      </c>
      <c r="H9" s="38"/>
    </row>
    <row r="11" spans="1:8" x14ac:dyDescent="0.25">
      <c r="A11" s="4" t="s">
        <v>4</v>
      </c>
      <c r="B11" s="30" t="str">
        <f>Registro!B11</f>
        <v>TUTORÍA Y DIRECCIÓN INDIVIDUALIZADA (Tutoría)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6.25" customHeight="1" x14ac:dyDescent="0.25">
      <c r="A14" s="3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63.75" customHeight="1" x14ac:dyDescent="0.25">
      <c r="A17" s="31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6" customFormat="1" ht="38.4" customHeight="1" x14ac:dyDescent="0.25">
      <c r="A21" s="31" t="str">
        <f>Registro!A21</f>
        <v>Apertura la Tutoría en Classroom para que suban sus trabajos, formatos y evidencias las personas tutoradas</v>
      </c>
      <c r="B21" s="31"/>
      <c r="C21" s="41" t="str">
        <f>Registro!G21</f>
        <v>05/02/2024- 09/02/2024</v>
      </c>
      <c r="D21" s="41"/>
      <c r="E21" s="41"/>
      <c r="F21" s="42" t="s">
        <v>27</v>
      </c>
      <c r="G21" s="42"/>
      <c r="H21" s="10">
        <v>1</v>
      </c>
    </row>
    <row r="22" spans="1:8" s="6" customFormat="1" ht="24.75" customHeight="1" x14ac:dyDescent="0.25">
      <c r="A22" s="31" t="str">
        <f>Registro!A22</f>
        <v>Se forma el grupo de WhatsApp  con las personas tutoradas</v>
      </c>
      <c r="B22" s="31"/>
      <c r="C22" s="41" t="s">
        <v>28</v>
      </c>
      <c r="D22" s="41"/>
      <c r="E22" s="41"/>
      <c r="F22" s="42" t="s">
        <v>27</v>
      </c>
      <c r="G22" s="42"/>
      <c r="H22" s="10">
        <v>1</v>
      </c>
    </row>
    <row r="23" spans="1:8" s="6" customFormat="1" ht="47.4" customHeight="1" x14ac:dyDescent="0.25">
      <c r="A23" s="31" t="str">
        <f>Registro!A23</f>
        <v>Se realizó el Encuadre PIT (Presentar el PAT) de manera grupal a las personas tutoradas, se indican las sesiones individuales y grupales.</v>
      </c>
      <c r="B23" s="31"/>
      <c r="C23" s="41">
        <f>Registro!G23</f>
        <v>44980</v>
      </c>
      <c r="D23" s="41"/>
      <c r="E23" s="41"/>
      <c r="F23" s="31" t="s">
        <v>31</v>
      </c>
      <c r="G23" s="31"/>
      <c r="H23" s="10">
        <v>1</v>
      </c>
    </row>
    <row r="24" spans="1:8" s="6" customFormat="1" ht="60" customHeight="1" x14ac:dyDescent="0.25">
      <c r="A24" s="31" t="s">
        <v>39</v>
      </c>
      <c r="B24" s="31"/>
      <c r="C24" s="41" t="s">
        <v>42</v>
      </c>
      <c r="D24" s="41"/>
      <c r="E24" s="41"/>
      <c r="F24" s="31" t="s">
        <v>43</v>
      </c>
      <c r="G24" s="31"/>
      <c r="H24" s="10">
        <v>0.3</v>
      </c>
    </row>
    <row r="25" spans="1:8" s="6" customFormat="1" ht="69.599999999999994" customHeight="1" x14ac:dyDescent="0.25">
      <c r="A25" s="31" t="str">
        <f>Registro!A25</f>
        <v>Se realizará las tutorías individuales para  el llenado  y actualización del formato de  entrevista  (#8),  se les indicar que lo suban a la plataforma.</v>
      </c>
      <c r="B25" s="31"/>
      <c r="C25" s="41" t="str">
        <f>Registro!G25</f>
        <v>26/02/2024- 07/06/2024</v>
      </c>
      <c r="D25" s="41"/>
      <c r="E25" s="41"/>
      <c r="F25" s="42" t="s">
        <v>27</v>
      </c>
      <c r="G25" s="42"/>
      <c r="H25" s="10">
        <v>0.3</v>
      </c>
    </row>
    <row r="26" spans="1:8" s="6" customFormat="1" ht="50.4" customHeight="1" x14ac:dyDescent="0.25">
      <c r="A26" s="31" t="str">
        <f>Registro!A26</f>
        <v>Elaboración del PAT, y Lista de personas tutorada. Se envía al correo de la Coordinación IIND</v>
      </c>
      <c r="B26" s="31"/>
      <c r="C26" s="41" t="str">
        <f>Registro!G26</f>
        <v>05/02/2024 - 26/02/2024</v>
      </c>
      <c r="D26" s="41"/>
      <c r="E26" s="41"/>
      <c r="F26" s="31" t="s">
        <v>47</v>
      </c>
      <c r="G26" s="31"/>
      <c r="H26" s="10">
        <v>1</v>
      </c>
    </row>
    <row r="27" spans="1:8" s="6" customFormat="1" ht="42.6" customHeight="1" x14ac:dyDescent="0.25">
      <c r="A27" s="17" t="s">
        <v>44</v>
      </c>
      <c r="B27" s="18"/>
      <c r="C27" s="41" t="s">
        <v>46</v>
      </c>
      <c r="D27" s="41"/>
      <c r="E27" s="41"/>
      <c r="F27" s="45" t="s">
        <v>48</v>
      </c>
      <c r="G27" s="46"/>
      <c r="H27" s="10">
        <v>0.3</v>
      </c>
    </row>
    <row r="28" spans="1:8" s="6" customFormat="1" ht="35.4" customHeight="1" x14ac:dyDescent="0.25">
      <c r="A28" s="31" t="str">
        <f>Registro!A28</f>
        <v>Se trabaja con  los temas y actividades del Cuadernillo del Tutorado</v>
      </c>
      <c r="B28" s="31"/>
      <c r="C28" s="41" t="s">
        <v>45</v>
      </c>
      <c r="D28" s="41"/>
      <c r="E28" s="41"/>
      <c r="F28" s="31" t="s">
        <v>61</v>
      </c>
      <c r="G28" s="31"/>
      <c r="H28" s="10">
        <v>0.3</v>
      </c>
    </row>
    <row r="29" spans="1:8" s="6" customFormat="1" ht="59.4" customHeight="1" x14ac:dyDescent="0.25">
      <c r="A29" s="31" t="str">
        <f>Registro!A29</f>
        <v>Elaboración del Reporte Final, Reporte Semestral, Anexo #14, Anexo #19, lista de personas tutoradas acreditadas y el expediente de un Tutorado</v>
      </c>
      <c r="B29" s="31"/>
      <c r="C29" s="41">
        <v>45455</v>
      </c>
      <c r="D29" s="41"/>
      <c r="E29" s="41"/>
      <c r="F29" s="31"/>
      <c r="G29" s="31"/>
      <c r="H29" s="10">
        <v>0</v>
      </c>
    </row>
    <row r="30" spans="1:8" s="6" customFormat="1" ht="27" customHeight="1" x14ac:dyDescent="0.25">
      <c r="A30" s="45" t="s">
        <v>53</v>
      </c>
      <c r="B30" s="46"/>
      <c r="C30" s="41" t="s">
        <v>52</v>
      </c>
      <c r="D30" s="41"/>
      <c r="E30" s="41"/>
      <c r="F30" s="31" t="s">
        <v>54</v>
      </c>
      <c r="G30" s="31"/>
      <c r="H30" s="10">
        <v>0.3</v>
      </c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FLOR ILIANA CHONTAL PELAYO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25">
      <c r="A36" s="16" t="str">
        <f>B8</f>
        <v>MARIA DE LA CRUZ PORRAS ARIAS</v>
      </c>
      <c r="C36" s="47" t="s">
        <v>24</v>
      </c>
      <c r="D36" s="47"/>
      <c r="E36" s="47"/>
      <c r="G36" s="13" t="s">
        <v>14</v>
      </c>
      <c r="H36" s="13"/>
    </row>
    <row r="38" spans="1:8" ht="24.75" customHeight="1" x14ac:dyDescent="0.25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29:B29"/>
    <mergeCell ref="C30:E30"/>
    <mergeCell ref="F30:G30"/>
    <mergeCell ref="A32:H32"/>
    <mergeCell ref="A33:H33"/>
    <mergeCell ref="C35:E35"/>
    <mergeCell ref="A30:B30"/>
    <mergeCell ref="A28:B28"/>
    <mergeCell ref="C28:E28"/>
    <mergeCell ref="F28:G28"/>
    <mergeCell ref="C29:E29"/>
    <mergeCell ref="F29:G29"/>
    <mergeCell ref="C26:E26"/>
    <mergeCell ref="A26:B26"/>
    <mergeCell ref="C27:E27"/>
    <mergeCell ref="F26:G26"/>
    <mergeCell ref="A27:B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3" zoomScaleNormal="100" zoomScaleSheetLayoutView="100" workbookViewId="0">
      <selection activeCell="J29" sqref="J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0" t="str">
        <f>Registro!D6</f>
        <v>INDUSTRIAL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0" t="str">
        <f>Registro!B8</f>
        <v>MARIA DE LA CRUZ PORRAS ARIAS</v>
      </c>
      <c r="C8" s="30"/>
      <c r="D8" s="30"/>
      <c r="E8" s="30"/>
      <c r="F8" s="30"/>
      <c r="G8" s="30"/>
      <c r="H8" s="30"/>
    </row>
    <row r="9" spans="1:8" x14ac:dyDescent="0.25">
      <c r="A9" s="4" t="s">
        <v>2</v>
      </c>
      <c r="B9" s="30">
        <v>2</v>
      </c>
      <c r="C9" s="30"/>
      <c r="D9" s="8"/>
      <c r="F9" s="4" t="s">
        <v>11</v>
      </c>
      <c r="G9" s="38" t="str">
        <f>Registro!F9</f>
        <v>FEB - JUN 2024</v>
      </c>
      <c r="H9" s="38"/>
    </row>
    <row r="11" spans="1:8" x14ac:dyDescent="0.25">
      <c r="A11" s="4" t="s">
        <v>4</v>
      </c>
      <c r="B11" s="30" t="str">
        <f>Registro!B11</f>
        <v>TUTORÍA Y DIRECCIÓN INDIVIDUALIZADA (Tutoría)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3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80.400000000000006" customHeight="1" x14ac:dyDescent="0.25">
      <c r="A17" s="31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6" customFormat="1" ht="42" customHeight="1" x14ac:dyDescent="0.25">
      <c r="A21" s="31" t="str">
        <f>Registro!A21</f>
        <v>Apertura la Tutoría en Classroom para que suban sus trabajos, formatos y evidencias las personas tutoradas</v>
      </c>
      <c r="B21" s="31"/>
      <c r="C21" s="41" t="str">
        <f>Registro!G21</f>
        <v>05/02/2024- 09/02/2024</v>
      </c>
      <c r="D21" s="41"/>
      <c r="E21" s="41"/>
      <c r="F21" s="42" t="s">
        <v>27</v>
      </c>
      <c r="G21" s="42"/>
      <c r="H21" s="10">
        <v>1</v>
      </c>
    </row>
    <row r="22" spans="1:8" s="6" customFormat="1" ht="27.75" customHeight="1" x14ac:dyDescent="0.25">
      <c r="A22" s="31" t="str">
        <f>Registro!A22</f>
        <v>Se forma el grupo de WhatsApp  con las personas tutoradas</v>
      </c>
      <c r="B22" s="31"/>
      <c r="C22" s="41" t="str">
        <f>Registro!G22</f>
        <v>05/02/2024- 09/02/2024</v>
      </c>
      <c r="D22" s="41"/>
      <c r="E22" s="41"/>
      <c r="F22" s="42" t="s">
        <v>27</v>
      </c>
      <c r="G22" s="42"/>
      <c r="H22" s="10">
        <v>1</v>
      </c>
    </row>
    <row r="23" spans="1:8" s="6" customFormat="1" ht="48.75" customHeight="1" x14ac:dyDescent="0.25">
      <c r="A23" s="31" t="str">
        <f>Registro!A23</f>
        <v>Se realizó el Encuadre PIT (Presentar el PAT) de manera grupal a las personas tutoradas, se indican las sesiones individuales y grupales.</v>
      </c>
      <c r="B23" s="31"/>
      <c r="C23" s="41">
        <f>Registro!G23</f>
        <v>44980</v>
      </c>
      <c r="D23" s="41"/>
      <c r="E23" s="41"/>
      <c r="F23" s="42" t="s">
        <v>27</v>
      </c>
      <c r="G23" s="42"/>
      <c r="H23" s="10">
        <v>1</v>
      </c>
    </row>
    <row r="24" spans="1:8" s="6" customFormat="1" ht="39.75" customHeight="1" x14ac:dyDescent="0.25">
      <c r="A24" s="31" t="s">
        <v>39</v>
      </c>
      <c r="B24" s="31"/>
      <c r="C24" s="41" t="str">
        <f>Registro!G24</f>
        <v>12/02/2024- 07/06/2024</v>
      </c>
      <c r="D24" s="41"/>
      <c r="E24" s="41"/>
      <c r="F24" s="31" t="s">
        <v>43</v>
      </c>
      <c r="G24" s="31"/>
      <c r="H24" s="10">
        <v>0.6</v>
      </c>
    </row>
    <row r="25" spans="1:8" s="6" customFormat="1" ht="52.8" customHeight="1" x14ac:dyDescent="0.25">
      <c r="A25" s="31" t="str">
        <f>Registro!A25</f>
        <v>Se realizará las tutorías individuales para  el llenado  y actualización del formato de  entrevista  (#8),  se les indicar que lo suban a la plataforma.</v>
      </c>
      <c r="B25" s="31"/>
      <c r="C25" s="41" t="str">
        <f>Registro!G25</f>
        <v>26/02/2024- 07/06/2024</v>
      </c>
      <c r="D25" s="41"/>
      <c r="E25" s="41"/>
      <c r="F25" s="42" t="s">
        <v>27</v>
      </c>
      <c r="G25" s="42"/>
      <c r="H25" s="10">
        <v>0.6</v>
      </c>
    </row>
    <row r="26" spans="1:8" s="6" customFormat="1" ht="50.4" customHeight="1" x14ac:dyDescent="0.25">
      <c r="A26" s="31" t="s">
        <v>59</v>
      </c>
      <c r="B26" s="31"/>
      <c r="C26" s="41" t="str">
        <f>Registro!G26</f>
        <v>05/02/2024 - 26/02/2024</v>
      </c>
      <c r="D26" s="41"/>
      <c r="E26" s="41"/>
      <c r="F26" s="31" t="s">
        <v>47</v>
      </c>
      <c r="G26" s="31"/>
      <c r="H26" s="10">
        <v>1</v>
      </c>
    </row>
    <row r="27" spans="1:8" s="6" customFormat="1" ht="35.4" customHeight="1" x14ac:dyDescent="0.25">
      <c r="A27" s="31" t="s">
        <v>60</v>
      </c>
      <c r="B27" s="31"/>
      <c r="C27" s="41" t="str">
        <f>Registro!G27</f>
        <v>26/02/2024- 07/06/2027</v>
      </c>
      <c r="D27" s="41"/>
      <c r="E27" s="41"/>
      <c r="F27" s="31" t="s">
        <v>62</v>
      </c>
      <c r="G27" s="31"/>
      <c r="H27" s="10">
        <v>0.6</v>
      </c>
    </row>
    <row r="28" spans="1:8" s="6" customFormat="1" ht="33" customHeight="1" x14ac:dyDescent="0.25">
      <c r="A28" s="31" t="str">
        <f>Registro!A28</f>
        <v>Se trabaja con  los temas y actividades del Cuadernillo del Tutorado</v>
      </c>
      <c r="B28" s="31"/>
      <c r="C28" s="41" t="str">
        <f>Registro!G28</f>
        <v>05/02/2024 - 07/06/2024</v>
      </c>
      <c r="D28" s="41"/>
      <c r="E28" s="41"/>
      <c r="F28" s="42" t="s">
        <v>27</v>
      </c>
      <c r="G28" s="42"/>
      <c r="H28" s="10">
        <v>0.6</v>
      </c>
    </row>
    <row r="29" spans="1:8" s="6" customFormat="1" ht="59.4" customHeight="1" x14ac:dyDescent="0.25">
      <c r="A29" s="31" t="s">
        <v>30</v>
      </c>
      <c r="B29" s="31"/>
      <c r="C29" s="41">
        <f>Registro!G29</f>
        <v>45455</v>
      </c>
      <c r="D29" s="41"/>
      <c r="E29" s="41"/>
      <c r="F29" s="42"/>
      <c r="G29" s="42"/>
      <c r="H29" s="10">
        <v>0</v>
      </c>
    </row>
    <row r="30" spans="1:8" s="6" customFormat="1" ht="39.75" customHeight="1" x14ac:dyDescent="0.25">
      <c r="A30" s="31" t="s">
        <v>51</v>
      </c>
      <c r="B30" s="31"/>
      <c r="C30" s="41" t="s">
        <v>52</v>
      </c>
      <c r="D30" s="41"/>
      <c r="E30" s="41"/>
      <c r="F30" s="31" t="s">
        <v>63</v>
      </c>
      <c r="G30" s="31"/>
      <c r="H30" s="10">
        <v>0.6</v>
      </c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FLOR ILIANA CHONTAL PELAYO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25">
      <c r="A36" s="16" t="str">
        <f>B8</f>
        <v>MARIA DE LA CRUZ PORRAS ARIAS</v>
      </c>
      <c r="C36" s="47" t="s">
        <v>24</v>
      </c>
      <c r="D36" s="47"/>
      <c r="E36" s="47"/>
      <c r="G36" s="13" t="s">
        <v>14</v>
      </c>
      <c r="H36" s="13"/>
    </row>
    <row r="38" spans="1:8" ht="24.75" customHeight="1" x14ac:dyDescent="0.25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8"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0" t="str">
        <f>Registro!D6</f>
        <v>INDUSTRIAL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0" t="str">
        <f>Registro!B8</f>
        <v>MARIA DE LA CRUZ PORRAS ARIAS</v>
      </c>
      <c r="C8" s="30"/>
      <c r="D8" s="30"/>
      <c r="E8" s="30"/>
      <c r="F8" s="30"/>
      <c r="G8" s="30"/>
      <c r="H8" s="30"/>
    </row>
    <row r="9" spans="1:8" x14ac:dyDescent="0.25">
      <c r="A9" s="4" t="s">
        <v>2</v>
      </c>
      <c r="B9" s="30">
        <v>3</v>
      </c>
      <c r="C9" s="30"/>
      <c r="D9" s="8"/>
      <c r="F9" s="4" t="s">
        <v>11</v>
      </c>
      <c r="G9" s="38" t="str">
        <f>Registro!F9</f>
        <v>FEB - JUN 2024</v>
      </c>
      <c r="H9" s="38"/>
    </row>
    <row r="11" spans="1:8" x14ac:dyDescent="0.25">
      <c r="A11" s="4" t="s">
        <v>4</v>
      </c>
      <c r="B11" s="30" t="str">
        <f>Registro!B11</f>
        <v>TUTORÍA Y DIRECCIÓN INDIVIDUALIZADA (Tutoría)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3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87" customHeight="1" x14ac:dyDescent="0.25">
      <c r="A17" s="31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6" customFormat="1" ht="29.4" customHeight="1" x14ac:dyDescent="0.25">
      <c r="A21" s="31" t="str">
        <f>Registro!A21</f>
        <v>Apertura la Tutoría en Classroom para que suban sus trabajos, formatos y evidencias las personas tutoradas</v>
      </c>
      <c r="B21" s="31"/>
      <c r="C21" s="41" t="str">
        <f>Registro!G21</f>
        <v>05/02/2024- 09/02/2024</v>
      </c>
      <c r="D21" s="41"/>
      <c r="E21" s="41"/>
      <c r="F21" s="42"/>
      <c r="G21" s="42"/>
      <c r="H21" s="10"/>
    </row>
    <row r="22" spans="1:8" s="6" customFormat="1" ht="22.8" customHeight="1" x14ac:dyDescent="0.25">
      <c r="A22" s="31" t="str">
        <f>Registro!A22</f>
        <v>Se forma el grupo de WhatsApp  con las personas tutoradas</v>
      </c>
      <c r="B22" s="31"/>
      <c r="C22" s="41" t="str">
        <f>Registro!G22</f>
        <v>05/02/2024- 09/02/2024</v>
      </c>
      <c r="D22" s="41"/>
      <c r="E22" s="41"/>
      <c r="F22" s="42"/>
      <c r="G22" s="42"/>
      <c r="H22" s="10"/>
    </row>
    <row r="23" spans="1:8" s="6" customFormat="1" ht="46.2" customHeight="1" x14ac:dyDescent="0.25">
      <c r="A23" s="31" t="str">
        <f>Registro!A23</f>
        <v>Se realizó el Encuadre PIT (Presentar el PAT) de manera grupal a las personas tutoradas, se indican las sesiones individuales y grupales.</v>
      </c>
      <c r="B23" s="31"/>
      <c r="C23" s="41">
        <f>Registro!G23</f>
        <v>44980</v>
      </c>
      <c r="D23" s="41"/>
      <c r="E23" s="41"/>
      <c r="F23" s="42"/>
      <c r="G23" s="42"/>
      <c r="H23" s="10"/>
    </row>
    <row r="24" spans="1:8" s="6" customFormat="1" ht="38.4" customHeight="1" x14ac:dyDescent="0.25">
      <c r="A24" s="31" t="e">
        <f>Registro!#REF!</f>
        <v>#REF!</v>
      </c>
      <c r="B24" s="31"/>
      <c r="C24" s="41" t="str">
        <f>Registro!G24</f>
        <v>12/02/2024- 07/06/2024</v>
      </c>
      <c r="D24" s="41"/>
      <c r="E24" s="41"/>
      <c r="F24" s="42"/>
      <c r="G24" s="42"/>
      <c r="H24" s="10"/>
    </row>
    <row r="25" spans="1:8" s="6" customFormat="1" ht="55.2" customHeight="1" x14ac:dyDescent="0.25">
      <c r="A25" s="31" t="str">
        <f>Registro!A25</f>
        <v>Se realizará las tutorías individuales para  el llenado  y actualización del formato de  entrevista  (#8),  se les indicar que lo suban a la plataforma.</v>
      </c>
      <c r="B25" s="31"/>
      <c r="C25" s="41" t="str">
        <f>Registro!G25</f>
        <v>26/02/2024- 07/06/2024</v>
      </c>
      <c r="D25" s="41"/>
      <c r="E25" s="41"/>
      <c r="F25" s="42"/>
      <c r="G25" s="42"/>
      <c r="H25" s="10"/>
    </row>
    <row r="26" spans="1:8" s="6" customFormat="1" ht="44.4" customHeight="1" x14ac:dyDescent="0.25">
      <c r="A26" s="31" t="str">
        <f>Registro!A24</f>
        <v>Se explicará y llenará el formato de registro para el desempeño académico, anexo #15 que irán actualizando cada mes</v>
      </c>
      <c r="B26" s="31"/>
      <c r="C26" s="41" t="str">
        <f>Registro!G26</f>
        <v>05/02/2024 - 26/02/2024</v>
      </c>
      <c r="D26" s="41"/>
      <c r="E26" s="41"/>
      <c r="F26" s="42"/>
      <c r="G26" s="42"/>
      <c r="H26" s="10"/>
    </row>
    <row r="27" spans="1:8" s="6" customFormat="1" ht="36" customHeight="1" x14ac:dyDescent="0.25">
      <c r="A27" s="31" t="str">
        <f>Registro!A26</f>
        <v>Elaboración del PAT, y Lista de personas tutorada. Se envía al correo de la Coordinación IIND</v>
      </c>
      <c r="B27" s="31"/>
      <c r="C27" s="41" t="str">
        <f>Registro!G27</f>
        <v>26/02/2024- 07/06/2027</v>
      </c>
      <c r="D27" s="41"/>
      <c r="E27" s="41"/>
      <c r="F27" s="42"/>
      <c r="G27" s="42"/>
      <c r="H27" s="10"/>
    </row>
    <row r="28" spans="1:8" s="6" customFormat="1" ht="28.8" customHeight="1" x14ac:dyDescent="0.25">
      <c r="A28" s="31" t="str">
        <f>Registro!A28</f>
        <v>Se trabaja con  los temas y actividades del Cuadernillo del Tutorado</v>
      </c>
      <c r="B28" s="31"/>
      <c r="C28" s="41" t="str">
        <f>Registro!G28</f>
        <v>05/02/2024 - 07/06/2024</v>
      </c>
      <c r="D28" s="41"/>
      <c r="E28" s="41"/>
      <c r="F28" s="42"/>
      <c r="G28" s="42"/>
      <c r="H28" s="10"/>
    </row>
    <row r="29" spans="1:8" s="6" customFormat="1" ht="54" customHeight="1" x14ac:dyDescent="0.25">
      <c r="A29" s="31" t="e">
        <f>Registro!#REF!</f>
        <v>#REF!</v>
      </c>
      <c r="B29" s="31"/>
      <c r="C29" s="41">
        <f>Registro!G29</f>
        <v>45455</v>
      </c>
      <c r="D29" s="41"/>
      <c r="E29" s="41"/>
      <c r="F29" s="42"/>
      <c r="G29" s="42"/>
      <c r="H29" s="10"/>
    </row>
    <row r="30" spans="1:8" s="6" customFormat="1" ht="41.4" customHeight="1" x14ac:dyDescent="0.25">
      <c r="A30" s="31" t="str">
        <f>Registro!A29</f>
        <v>Elaboración del Reporte Final, Reporte Semestral, Anexo #14, Anexo #19, lista de personas tutoradas acreditadas y el expediente de un Tutorado</v>
      </c>
      <c r="B30" s="31"/>
      <c r="C30" s="41" t="str">
        <f>Registro!G30</f>
        <v>05/02/2024- 21/06/2024</v>
      </c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FLOR ILIANA CHONTAL PELAYO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25">
      <c r="A36" s="16" t="str">
        <f>B8</f>
        <v>MARIA DE LA CRUZ PORRAS ARIAS</v>
      </c>
      <c r="C36" s="47" t="s">
        <v>24</v>
      </c>
      <c r="D36" s="47"/>
      <c r="E36" s="47"/>
      <c r="G36" s="13" t="s">
        <v>14</v>
      </c>
      <c r="H36" s="13"/>
    </row>
    <row r="38" spans="1:8" ht="24.75" customHeight="1" x14ac:dyDescent="0.25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2024-04-28T23:50:30Z</dcterms:modified>
</cp:coreProperties>
</file>