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 Y EVIDENCIAS F-J 2024\PROY ESPECIALES\2 REPORTE PROY  IND\"/>
    </mc:Choice>
  </mc:AlternateContent>
  <xr:revisionPtr revIDLastSave="0" documentId="13_ncr:1_{C6C4DEC4-F240-413B-8436-3D6545EA626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4" i="8"/>
  <c r="C34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5" i="8" s="1"/>
  <c r="D6" i="8"/>
  <c r="G35" i="7"/>
  <c r="C35" i="7"/>
  <c r="A24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<sst xmlns="http://schemas.openxmlformats.org/spreadsheetml/2006/main" count="101" uniqueCount="44">
  <si>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</si>
  <si>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</si>
  <si>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</si>
  <si>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</si>
  <si>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</si>
  <si>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</si>
  <si>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</si>
  <si>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</si>
  <si>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</si>
  <si>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</si>
  <si>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</si>
  <si>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</si>
  <si>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</si>
  <si>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</si>
  <si>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</si>
  <si>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</si>
  <si>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</si>
  <si>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</si>
  <si>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</si>
  <si>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</si>
  <si>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</si>
  <si>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</si>
  <si>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</si>
  <si>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</si>
  <si>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Jefe de División de Ingeniería Industrial</t>
  </si>
  <si>
    <t>MARIA DE LA CRUZ PORRAS ARIAS</t>
  </si>
  <si>
    <t>FLOR ILIANA CHONTAL PELAYO</t>
  </si>
  <si>
    <t>OFELIA ENRIQUEZ ORDAZ</t>
  </si>
  <si>
    <t>FEB - JUN 2024</t>
  </si>
  <si>
    <t>Elaborar el programa de la materia de productividad aplicada</t>
  </si>
  <si>
    <t>Buscar información para el contenido de la materia Productividad Aplicada</t>
  </si>
  <si>
    <t>En reunión de academia se define los temas que llevara la materia</t>
  </si>
  <si>
    <t>Se va estructura la materia de acuerdo al formato del TecNM</t>
  </si>
  <si>
    <t>Entregar la materia para revisón de la academia</t>
  </si>
  <si>
    <t>05/02/2024-29/02/2024</t>
  </si>
  <si>
    <t xml:space="preserve">Diseñar la materia de modulo de especialidad </t>
  </si>
  <si>
    <t>05/02/2024-22/03/2024</t>
  </si>
  <si>
    <t>05/02/2024-12/04/2024</t>
  </si>
  <si>
    <t>15/04/2024- 31/05/2024</t>
  </si>
  <si>
    <t>05/02/2024- 29/02/2024</t>
  </si>
  <si>
    <t xml:space="preserve">Captura de pantalla </t>
  </si>
  <si>
    <t>Captura de pantalla</t>
  </si>
  <si>
    <t>15/04/2024-31/05/2024</t>
  </si>
  <si>
    <t>GESTIÓN ACADÉMICA (Modulo de especialidad)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</si>
</sst>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Normal="10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9" style="1" customWidth="1"/>
    <col min="8" max="16384" width="11.441406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x14ac:dyDescent="0.25">
      <c r="A3" s="28" t="s">
        <v>22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0</v>
      </c>
      <c r="B5" s="28"/>
      <c r="C5" s="28"/>
      <c r="D5" s="28"/>
      <c r="E5" s="28"/>
      <c r="F5" s="28"/>
      <c r="G5" s="28"/>
    </row>
    <row r="6" spans="1:7" x14ac:dyDescent="0.25">
      <c r="A6" s="29" t="s">
        <v>1</v>
      </c>
      <c r="B6" s="29"/>
      <c r="C6" s="29"/>
      <c r="D6" s="30" t="s">
        <v>23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5" t="s">
        <v>25</v>
      </c>
      <c r="C8" s="25"/>
      <c r="D8" s="25"/>
      <c r="E8" s="25"/>
      <c r="F8" s="25"/>
      <c r="G8" s="25"/>
    </row>
    <row r="9" spans="1:7" ht="14.4" x14ac:dyDescent="0.3">
      <c r="A9"/>
      <c r="B9"/>
      <c r="C9"/>
      <c r="E9" s="4" t="s">
        <v>11</v>
      </c>
      <c r="F9" s="31" t="s">
        <v>28</v>
      </c>
      <c r="G9" s="31"/>
    </row>
    <row r="11" spans="1:7" x14ac:dyDescent="0.25">
      <c r="A11" s="4" t="s">
        <v>4</v>
      </c>
      <c r="B11" s="25" t="s">
        <v>43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27" t="s">
        <v>35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25.5" customHeight="1" x14ac:dyDescent="0.25">
      <c r="A17" s="27" t="s">
        <v>29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9" t="s">
        <v>30</v>
      </c>
      <c r="B21" s="20"/>
      <c r="C21" s="20"/>
      <c r="D21" s="20"/>
      <c r="E21" s="20"/>
      <c r="F21" s="21"/>
      <c r="G21" s="15" t="s">
        <v>34</v>
      </c>
    </row>
    <row r="22" spans="1:7" s="6" customFormat="1" x14ac:dyDescent="0.25">
      <c r="A22" s="19" t="s">
        <v>31</v>
      </c>
      <c r="B22" s="20"/>
      <c r="C22" s="20"/>
      <c r="D22" s="20"/>
      <c r="E22" s="20"/>
      <c r="F22" s="21"/>
      <c r="G22" s="15" t="s">
        <v>36</v>
      </c>
    </row>
    <row r="23" spans="1:7" s="6" customFormat="1" ht="18" customHeight="1" x14ac:dyDescent="0.25">
      <c r="A23" s="22" t="s">
        <v>32</v>
      </c>
      <c r="B23" s="23"/>
      <c r="C23" s="23"/>
      <c r="D23" s="23"/>
      <c r="E23" s="23"/>
      <c r="F23" s="24"/>
      <c r="G23" s="15" t="s">
        <v>37</v>
      </c>
    </row>
    <row r="24" spans="1:7" s="6" customFormat="1" ht="15" customHeight="1" x14ac:dyDescent="0.25">
      <c r="A24" s="19" t="s">
        <v>33</v>
      </c>
      <c r="B24" s="20"/>
      <c r="C24" s="20"/>
      <c r="D24" s="20"/>
      <c r="E24" s="20"/>
      <c r="F24" s="21"/>
      <c r="G24" s="15" t="s">
        <v>38</v>
      </c>
    </row>
    <row r="25" spans="1:7" s="6" customFormat="1" x14ac:dyDescent="0.25">
      <c r="A25" s="22"/>
      <c r="B25" s="23"/>
      <c r="C25" s="23"/>
      <c r="D25" s="23"/>
      <c r="E25" s="23"/>
      <c r="F25" s="24"/>
      <c r="G25" s="15"/>
    </row>
    <row r="26" spans="1:7" s="6" customFormat="1" x14ac:dyDescent="0.25">
      <c r="A26" s="36"/>
      <c r="B26" s="36"/>
      <c r="C26" s="36"/>
      <c r="D26" s="36"/>
      <c r="E26" s="36"/>
      <c r="F26" s="36"/>
      <c r="G26" s="36"/>
    </row>
    <row r="27" spans="1:7" s="6" customFormat="1" x14ac:dyDescent="0.25">
      <c r="A27" s="19"/>
      <c r="B27" s="20"/>
      <c r="C27" s="20"/>
      <c r="D27" s="20"/>
      <c r="E27" s="20"/>
      <c r="F27" s="21"/>
      <c r="G27" s="15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8"/>
      <c r="B33" s="38"/>
      <c r="C33" s="38"/>
      <c r="D33" s="38"/>
      <c r="E33" s="38"/>
      <c r="F33" s="38"/>
      <c r="G33" s="3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7" t="str">
        <f>B8</f>
        <v>MARIA DE LA CRUZ PORRAS ARIAS</v>
      </c>
      <c r="C36" s="32" t="s">
        <v>26</v>
      </c>
      <c r="D36" s="32"/>
      <c r="E36"/>
      <c r="F36" s="32" t="s">
        <v>27</v>
      </c>
      <c r="G36" s="32"/>
    </row>
    <row r="37" spans="1:7" ht="28.5" customHeight="1" x14ac:dyDescent="0.25">
      <c r="A37" s="9" t="s">
        <v>15</v>
      </c>
      <c r="C37" s="39" t="s">
        <v>24</v>
      </c>
      <c r="D37" s="39"/>
      <c r="F37" s="40" t="s">
        <v>14</v>
      </c>
      <c r="G37" s="40"/>
    </row>
    <row r="39" spans="1:7" x14ac:dyDescent="0.25">
      <c r="A39" s="37" t="s">
        <v>18</v>
      </c>
      <c r="B39" s="37"/>
      <c r="C39" s="37"/>
      <c r="D39" s="37"/>
      <c r="E39" s="37"/>
      <c r="F39" s="37"/>
      <c r="G39" s="37"/>
    </row>
  </sheetData>
  <mergeCells count="32">
    <mergeCell ref="A39:G39"/>
    <mergeCell ref="A32:G32"/>
    <mergeCell ref="A33:G33"/>
    <mergeCell ref="A19:G19"/>
    <mergeCell ref="C37:D37"/>
    <mergeCell ref="F37:G37"/>
    <mergeCell ref="A17:G17"/>
    <mergeCell ref="A16:G16"/>
    <mergeCell ref="F9:G9"/>
    <mergeCell ref="C36:D36"/>
    <mergeCell ref="F36:G36"/>
    <mergeCell ref="A20:F20"/>
    <mergeCell ref="A21:F21"/>
    <mergeCell ref="A22:F22"/>
    <mergeCell ref="A23:F23"/>
    <mergeCell ref="A26:G26"/>
    <mergeCell ref="B1:E1"/>
    <mergeCell ref="F1:G1"/>
    <mergeCell ref="A29:F29"/>
    <mergeCell ref="A30:F30"/>
    <mergeCell ref="A25:F25"/>
    <mergeCell ref="A24:F24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2" zoomScaleNormal="100" zoomScaleSheetLayoutView="100" workbookViewId="0">
      <selection activeCell="I24" sqref="I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8" t="str">
        <f>Registro!D6</f>
        <v>INDUSTRIAL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MARIA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1</v>
      </c>
      <c r="C9" s="25"/>
      <c r="D9" s="8"/>
      <c r="F9" s="4" t="s">
        <v>11</v>
      </c>
      <c r="G9" s="31" t="str">
        <f>Registro!F9</f>
        <v>FEB - JUN 2024</v>
      </c>
      <c r="H9" s="31"/>
    </row>
    <row r="11" spans="1:8" x14ac:dyDescent="0.25">
      <c r="A11" s="4" t="s">
        <v>4</v>
      </c>
      <c r="B11" s="25" t="str">
        <f>Registro!B11</f>
        <v>GESTIÓN ACADÉMICA (Modulo de especialidad)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 xml:space="preserve">Diseñar la materia de modulo de especialidad 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Elaborar el programa de la materia de productividad aplicada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4" customHeight="1" x14ac:dyDescent="0.25">
      <c r="A21" s="27" t="str">
        <f>Registro!A21</f>
        <v>Buscar información para el contenido de la materia Productividad Aplicada</v>
      </c>
      <c r="B21" s="27"/>
      <c r="C21" s="44" t="s">
        <v>39</v>
      </c>
      <c r="D21" s="44"/>
      <c r="E21" s="44"/>
      <c r="F21" s="27" t="s">
        <v>40</v>
      </c>
      <c r="G21" s="27"/>
      <c r="H21" s="10">
        <v>1</v>
      </c>
    </row>
    <row r="22" spans="1:8" s="6" customFormat="1" ht="40.200000000000003" customHeight="1" x14ac:dyDescent="0.25">
      <c r="A22" s="27" t="str">
        <f>Registro!A22</f>
        <v>En reunión de academia se define los temas que llevara la materia</v>
      </c>
      <c r="B22" s="27"/>
      <c r="C22" s="44" t="s">
        <v>36</v>
      </c>
      <c r="D22" s="44"/>
      <c r="E22" s="44"/>
      <c r="F22" s="27" t="s">
        <v>40</v>
      </c>
      <c r="G22" s="27"/>
      <c r="H22" s="10">
        <v>0.8</v>
      </c>
    </row>
    <row r="23" spans="1:8" s="6" customFormat="1" ht="39.75" customHeight="1" x14ac:dyDescent="0.25">
      <c r="A23" s="27" t="str">
        <f>Registro!A23</f>
        <v>Se va estructura la materia de acuerdo al formato del TecNM</v>
      </c>
      <c r="B23" s="27"/>
      <c r="C23" s="44" t="s">
        <v>37</v>
      </c>
      <c r="D23" s="44"/>
      <c r="E23" s="44"/>
      <c r="F23" s="27" t="s">
        <v>41</v>
      </c>
      <c r="G23" s="27"/>
      <c r="H23" s="10">
        <v>0.7</v>
      </c>
    </row>
    <row r="24" spans="1:8" s="6" customFormat="1" ht="37.799999999999997" customHeight="1" x14ac:dyDescent="0.25">
      <c r="A24" s="27" t="str">
        <f>Registro!A24</f>
        <v>Entregar la materia para revisón de la academia</v>
      </c>
      <c r="B24" s="27"/>
      <c r="C24" s="44" t="s">
        <v>42</v>
      </c>
      <c r="D24" s="44"/>
      <c r="E24" s="44"/>
      <c r="F24" s="27"/>
      <c r="G24" s="27"/>
      <c r="H24" s="10">
        <v>0</v>
      </c>
    </row>
    <row r="25" spans="1:8" s="6" customFormat="1" ht="43.2" customHeight="1" x14ac:dyDescent="0.25">
      <c r="A25" s="27"/>
      <c r="B25" s="27"/>
      <c r="C25" s="44"/>
      <c r="D25" s="44"/>
      <c r="E25" s="44"/>
      <c r="F25" s="22"/>
      <c r="G25" s="24"/>
      <c r="H25" s="10"/>
    </row>
    <row r="26" spans="1:8" s="6" customFormat="1" x14ac:dyDescent="0.25"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tr">
        <f>Registro!C36</f>
        <v>FLOR ILIANA CHONTAL PELAYO</v>
      </c>
      <c r="D35" s="32"/>
      <c r="E35" s="32"/>
      <c r="G35" s="32" t="str">
        <f>Registro!F36</f>
        <v>OFELIA ENRIQUEZ ORDAZ</v>
      </c>
      <c r="H35" s="32"/>
    </row>
    <row r="36" spans="1:8" ht="28.5" customHeight="1" x14ac:dyDescent="0.25">
      <c r="A36" s="16" t="str">
        <f>B8</f>
        <v>MARIA DE LA CRUZ PORRAS ARIAS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 x14ac:dyDescent="0.2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4:E24"/>
    <mergeCell ref="F24:G24"/>
    <mergeCell ref="A24:B24"/>
    <mergeCell ref="C25:E25"/>
    <mergeCell ref="F25:G25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6" zoomScaleNormal="100" zoomScaleSheetLayoutView="100" workbookViewId="0">
      <selection activeCell="K25" sqref="K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8" t="str">
        <f>Registro!D6</f>
        <v>INDUSTRIAL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MARIA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2</v>
      </c>
      <c r="C9" s="25"/>
      <c r="D9" s="8"/>
      <c r="F9" s="4" t="s">
        <v>11</v>
      </c>
      <c r="G9" s="31" t="str">
        <f>Registro!F9</f>
        <v>FEB - JUN 2024</v>
      </c>
      <c r="H9" s="31"/>
    </row>
    <row r="11" spans="1:8" x14ac:dyDescent="0.25">
      <c r="A11" s="4" t="s">
        <v>4</v>
      </c>
      <c r="B11" s="25" t="str">
        <f>Registro!B11</f>
        <v>GESTIÓN ACADÉMICA (Modulo de especialidad)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 xml:space="preserve">Diseñar la materia de modulo de especialidad 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Elaborar el programa de la materia de productividad aplicada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2.8" customHeight="1" x14ac:dyDescent="0.25">
      <c r="A21" s="27" t="str">
        <f>Registro!A21</f>
        <v>Buscar información para el contenido de la materia Productividad Aplicada</v>
      </c>
      <c r="B21" s="27"/>
      <c r="C21" s="44" t="str">
        <f>Registro!G21</f>
        <v>05/02/2024-29/02/2024</v>
      </c>
      <c r="D21" s="44"/>
      <c r="E21" s="44"/>
      <c r="F21" s="42" t="s">
        <v>41</v>
      </c>
      <c r="G21" s="42"/>
      <c r="H21" s="10">
        <v>1</v>
      </c>
    </row>
    <row r="22" spans="1:8" s="6" customFormat="1" ht="38.4" customHeight="1" x14ac:dyDescent="0.25">
      <c r="A22" s="27" t="str">
        <f>Registro!A22</f>
        <v>En reunión de academia se define los temas que llevara la materia</v>
      </c>
      <c r="B22" s="27"/>
      <c r="C22" s="44" t="str">
        <f>Registro!G22</f>
        <v>05/02/2024-22/03/2024</v>
      </c>
      <c r="D22" s="44"/>
      <c r="E22" s="44"/>
      <c r="F22" s="42" t="s">
        <v>41</v>
      </c>
      <c r="G22" s="42"/>
      <c r="H22" s="10">
        <v>1</v>
      </c>
    </row>
    <row r="23" spans="1:8" s="6" customFormat="1" ht="29.4" customHeight="1" x14ac:dyDescent="0.25">
      <c r="A23" s="27" t="str">
        <f>Registro!A23</f>
        <v>Se va estructura la materia de acuerdo al formato del TecNM</v>
      </c>
      <c r="B23" s="27"/>
      <c r="C23" s="44" t="str">
        <f>Registro!G23</f>
        <v>05/02/2024-12/04/2024</v>
      </c>
      <c r="D23" s="44"/>
      <c r="E23" s="44"/>
      <c r="F23" s="42" t="s">
        <v>41</v>
      </c>
      <c r="G23" s="42"/>
      <c r="H23" s="10">
        <v>1</v>
      </c>
    </row>
    <row r="24" spans="1:8" s="6" customFormat="1" ht="27" customHeight="1" x14ac:dyDescent="0.25">
      <c r="A24" s="27" t="str">
        <f>Registro!A24</f>
        <v>Entregar la materia para revisón de la academia</v>
      </c>
      <c r="B24" s="27"/>
      <c r="C24" s="44" t="str">
        <f>Registro!G24</f>
        <v>15/04/2024- 31/05/2024</v>
      </c>
      <c r="D24" s="44"/>
      <c r="E24" s="44"/>
      <c r="F24" s="42" t="s">
        <v>41</v>
      </c>
      <c r="G24" s="42"/>
      <c r="H24" s="10">
        <v>0.5</v>
      </c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5">
      <c r="A32" s="38"/>
      <c r="B32" s="38"/>
      <c r="C32" s="38"/>
      <c r="D32" s="38"/>
      <c r="E32" s="38"/>
      <c r="F32" s="38"/>
      <c r="G32" s="38"/>
      <c r="H32" s="3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2" t="str">
        <f>Registro!C36</f>
        <v>FLOR ILIANA CHONTAL PELAYO</v>
      </c>
      <c r="D34" s="32"/>
      <c r="E34" s="32"/>
      <c r="G34" s="32" t="str">
        <f>Registro!F36</f>
        <v>OFELIA ENRIQUEZ ORDAZ</v>
      </c>
      <c r="H34" s="32"/>
    </row>
    <row r="35" spans="1:8" ht="28.5" customHeight="1" x14ac:dyDescent="0.25">
      <c r="A35" s="16" t="str">
        <f>B8</f>
        <v>MARIA DE LA CRUZ PORRAS ARIAS</v>
      </c>
      <c r="C35" s="41" t="s">
        <v>24</v>
      </c>
      <c r="D35" s="41"/>
      <c r="E35" s="41"/>
      <c r="G35" s="14" t="s">
        <v>14</v>
      </c>
      <c r="H35" s="14"/>
    </row>
    <row r="37" spans="1:8" ht="24.75" customHeight="1" x14ac:dyDescent="0.25">
      <c r="A37" s="37" t="s">
        <v>19</v>
      </c>
      <c r="B37" s="37"/>
      <c r="C37" s="37"/>
      <c r="D37" s="37"/>
      <c r="E37" s="37"/>
      <c r="F37" s="37"/>
      <c r="G37" s="37"/>
      <c r="H37" s="3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8" t="str">
        <f>Registro!D6</f>
        <v>INDUSTRIAL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MARIA DE LA CRUZ PORRAS ARIAS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3</v>
      </c>
      <c r="C9" s="25"/>
      <c r="D9" s="8"/>
      <c r="F9" s="4" t="s">
        <v>11</v>
      </c>
      <c r="G9" s="31" t="str">
        <f>Registro!F9</f>
        <v>FEB - JUN 2024</v>
      </c>
      <c r="H9" s="31"/>
    </row>
    <row r="11" spans="1:8" x14ac:dyDescent="0.25">
      <c r="A11" s="4" t="s">
        <v>4</v>
      </c>
      <c r="B11" s="25" t="str">
        <f>Registro!B11</f>
        <v>GESTIÓN ACADÉMICA (Modulo de especialidad)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 xml:space="preserve">Diseñar la materia de modulo de especialidad 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Elaborar el programa de la materia de productividad aplicada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5.2" customHeight="1" x14ac:dyDescent="0.25">
      <c r="A21" s="27" t="str">
        <f>Registro!A21</f>
        <v>Buscar información para el contenido de la materia Productividad Aplicada</v>
      </c>
      <c r="B21" s="27"/>
      <c r="C21" s="44" t="str">
        <f>Registro!G21</f>
        <v>05/02/2024-29/02/2024</v>
      </c>
      <c r="D21" s="44"/>
      <c r="E21" s="44"/>
      <c r="F21" s="42"/>
      <c r="G21" s="42"/>
      <c r="H21" s="10"/>
    </row>
    <row r="22" spans="1:8" s="6" customFormat="1" ht="44.4" customHeight="1" x14ac:dyDescent="0.25">
      <c r="A22" s="27" t="str">
        <f>Registro!A22</f>
        <v>En reunión de academia se define los temas que llevara la materia</v>
      </c>
      <c r="B22" s="27"/>
      <c r="C22" s="44" t="str">
        <f>Registro!G22</f>
        <v>05/02/2024-22/03/2024</v>
      </c>
      <c r="D22" s="44"/>
      <c r="E22" s="44"/>
      <c r="F22" s="42"/>
      <c r="G22" s="42"/>
      <c r="H22" s="10"/>
    </row>
    <row r="23" spans="1:8" s="6" customFormat="1" ht="33" customHeight="1" x14ac:dyDescent="0.25">
      <c r="A23" s="27" t="str">
        <f>Registro!A23</f>
        <v>Se va estructura la materia de acuerdo al formato del TecNM</v>
      </c>
      <c r="B23" s="27"/>
      <c r="C23" s="44" t="str">
        <f>Registro!G23</f>
        <v>05/02/2024-12/04/2024</v>
      </c>
      <c r="D23" s="44"/>
      <c r="E23" s="44"/>
      <c r="F23" s="42"/>
      <c r="G23" s="42"/>
      <c r="H23" s="10"/>
    </row>
    <row r="24" spans="1:8" s="6" customFormat="1" ht="43.2" customHeight="1" x14ac:dyDescent="0.25">
      <c r="A24" s="27">
        <f>Registro!A25</f>
        <v>0</v>
      </c>
      <c r="B24" s="27"/>
      <c r="C24" s="44">
        <f>Registro!G25</f>
        <v>0</v>
      </c>
      <c r="D24" s="44"/>
      <c r="E24" s="44"/>
      <c r="F24" s="42"/>
      <c r="G24" s="42"/>
      <c r="H24" s="10"/>
    </row>
    <row r="25" spans="1:8" s="6" customFormat="1" ht="32.4" customHeight="1" x14ac:dyDescent="0.25">
      <c r="A25" s="27" t="str">
        <f>Registro!A24</f>
        <v>Entregar la materia para revisón de la academia</v>
      </c>
      <c r="B25" s="27"/>
      <c r="C25" s="44" t="str">
        <f>Registro!G24</f>
        <v>15/04/2024- 31/05/2024</v>
      </c>
      <c r="D25" s="44"/>
      <c r="E25" s="44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tr">
        <f>Registro!C36</f>
        <v>FLOR ILIANA CHONTAL PELAYO</v>
      </c>
      <c r="D35" s="32"/>
      <c r="E35" s="32"/>
      <c r="G35" s="32" t="str">
        <f>Registro!F36</f>
        <v>OFELIA ENRIQUEZ ORDAZ</v>
      </c>
      <c r="H35" s="32"/>
    </row>
    <row r="36" spans="1:8" ht="28.5" customHeight="1" x14ac:dyDescent="0.25">
      <c r="A36" s="16" t="str">
        <f>B8</f>
        <v>MARIA DE LA CRUZ PORRAS ARIAS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 x14ac:dyDescent="0.2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2024-04-28T23:20:58Z</dcterms:modified>
</cp:coreProperties>
</file>