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S Y EVIDENCIAS F-J 2024\PROY ESPECIALES\2 REPORTE PROY  IND\"/>
    </mc:Choice>
  </mc:AlternateContent>
  <xr:revisionPtr revIDLastSave="0" documentId="13_ncr:1_{92390E4F-5054-4D15-8CC6-A7071977D2FE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5" i="9" s="1"/>
  <c r="D6" i="9"/>
  <c r="G34" i="8"/>
  <c r="C34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5" i="8" s="1"/>
  <c r="D6" i="8"/>
  <c r="G35" i="7"/>
  <c r="C35" i="7"/>
  <c r="A24" i="7"/>
  <c r="A23" i="7"/>
  <c r="A22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<sst xmlns="http://schemas.openxmlformats.org/spreadsheetml/2006/main" count="105" uniqueCount="44">
  <si>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</si>
  <si>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</si>
  <si>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</si>
  <si>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</si>
  <si>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</si>
  <si>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</si>
  <si>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</si>
  <si>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</si>
  <si>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</si>
  <si>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</si>
  <si>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</si>
  <si>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</si>
  <si>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</si>
  <si>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</si>
  <si>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</si>
  <si>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</si>
  <si>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</si>
  <si>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</si>
  <si>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</si>
  <si>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</si>
  <si>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</si>
  <si>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</si>
  <si>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</si>
  <si>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</si>
  <si>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Jefe de División de Ingeniería Industrial</t>
  </si>
  <si>
    <t>MARIA DE LA CRUZ PORRAS ARIAS</t>
  </si>
  <si>
    <t>FLOR ILIANA CHONTAL PELAYO</t>
  </si>
  <si>
    <t>OFELIA ENRIQUEZ ORDAZ</t>
  </si>
  <si>
    <t>FEB - JUN 2024</t>
  </si>
  <si>
    <t>Elaborar el programa de la materia de productividad aplicada</t>
  </si>
  <si>
    <t>Buscar información para el contenido de la materia Productividad Aplicada</t>
  </si>
  <si>
    <t>En reunión de academia se define los temas que llevara la materia</t>
  </si>
  <si>
    <t>Se va estructura la materia de acuerdo al formato del TecNM</t>
  </si>
  <si>
    <t>Entregar la materia para revisón de la academia</t>
  </si>
  <si>
    <t>05/02/2024-29/02/2024</t>
  </si>
  <si>
    <t xml:space="preserve">Diseñar la materia de modulo de especialidad </t>
  </si>
  <si>
    <t>05/02/2024-22/03/2024</t>
  </si>
  <si>
    <t>05/02/2024-12/04/2024</t>
  </si>
  <si>
    <t>15/04/2024- 31/05/2024</t>
  </si>
  <si>
    <t>05/02/2024- 29/02/2024</t>
  </si>
  <si>
    <t xml:space="preserve">Captura de pantalla </t>
  </si>
  <si>
    <t>Captura de pantalla</t>
  </si>
  <si>
    <t>15/04/2024-31/05/2024</t>
  </si>
  <si>
    <t>GESTIÓN ACADÉMICA (Modulo de especialidad)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</si>
</sst>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10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8" zoomScaleNormal="100" zoomScaleSheetLayoutView="100" workbookViewId="0">
      <selection activeCell="B11" sqref="B11:G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19" style="1" customWidth="1"/>
    <col min="8" max="16384" width="11.44140625" style="1"/>
  </cols>
  <sheetData>
    <row r="1" spans="1:7" ht="56.25" customHeight="1" x14ac:dyDescent="0.25">
      <c r="B1" s="36" t="s">
        <v>20</v>
      </c>
      <c r="C1" s="36"/>
      <c r="D1" s="36"/>
      <c r="E1" s="36"/>
      <c r="F1" s="36"/>
      <c r="G1" s="36"/>
    </row>
    <row r="3" spans="1:7" x14ac:dyDescent="0.25">
      <c r="A3" s="38" t="s">
        <v>22</v>
      </c>
      <c r="B3" s="38"/>
      <c r="C3" s="38"/>
      <c r="D3" s="38"/>
      <c r="E3" s="38"/>
      <c r="F3" s="38"/>
      <c r="G3" s="38"/>
    </row>
    <row r="4" spans="1:7" x14ac:dyDescent="0.25">
      <c r="A4" s="2"/>
      <c r="B4" s="2"/>
      <c r="C4" s="2"/>
      <c r="D4" s="2"/>
      <c r="E4" s="2"/>
    </row>
    <row r="5" spans="1:7" x14ac:dyDescent="0.25">
      <c r="A5" s="38" t="s">
        <v>0</v>
      </c>
      <c r="B5" s="38"/>
      <c r="C5" s="38"/>
      <c r="D5" s="38"/>
      <c r="E5" s="38"/>
      <c r="F5" s="38"/>
      <c r="G5" s="38"/>
    </row>
    <row r="6" spans="1:7" x14ac:dyDescent="0.25">
      <c r="A6" s="39" t="s">
        <v>1</v>
      </c>
      <c r="B6" s="39"/>
      <c r="C6" s="39"/>
      <c r="D6" s="40" t="s">
        <v>23</v>
      </c>
      <c r="E6" s="40"/>
      <c r="F6" s="4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7" t="s">
        <v>25</v>
      </c>
      <c r="C8" s="37"/>
      <c r="D8" s="37"/>
      <c r="E8" s="37"/>
      <c r="F8" s="37"/>
      <c r="G8" s="37"/>
    </row>
    <row r="9" spans="1:7" ht="14.4" x14ac:dyDescent="0.3">
      <c r="A9"/>
      <c r="B9"/>
      <c r="C9"/>
      <c r="E9" s="4" t="s">
        <v>11</v>
      </c>
      <c r="F9" s="24" t="s">
        <v>28</v>
      </c>
      <c r="G9" s="24"/>
    </row>
    <row r="11" spans="1:7" x14ac:dyDescent="0.25">
      <c r="A11" s="4" t="s">
        <v>4</v>
      </c>
      <c r="B11" s="37" t="s">
        <v>43</v>
      </c>
      <c r="C11" s="37"/>
      <c r="D11" s="37"/>
      <c r="E11" s="37"/>
      <c r="F11" s="37"/>
      <c r="G11" s="37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3" t="s">
        <v>35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25.5" customHeight="1" x14ac:dyDescent="0.25">
      <c r="A17" s="23" t="s">
        <v>29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30</v>
      </c>
      <c r="B21" s="30"/>
      <c r="C21" s="30"/>
      <c r="D21" s="30"/>
      <c r="E21" s="30"/>
      <c r="F21" s="31"/>
      <c r="G21" s="15" t="s">
        <v>34</v>
      </c>
    </row>
    <row r="22" spans="1:7" s="6" customFormat="1" x14ac:dyDescent="0.25">
      <c r="A22" s="29" t="s">
        <v>31</v>
      </c>
      <c r="B22" s="30"/>
      <c r="C22" s="30"/>
      <c r="D22" s="30"/>
      <c r="E22" s="30"/>
      <c r="F22" s="31"/>
      <c r="G22" s="15" t="s">
        <v>36</v>
      </c>
    </row>
    <row r="23" spans="1:7" s="6" customFormat="1" ht="18" customHeight="1" x14ac:dyDescent="0.25">
      <c r="A23" s="32" t="s">
        <v>32</v>
      </c>
      <c r="B23" s="33"/>
      <c r="C23" s="33"/>
      <c r="D23" s="33"/>
      <c r="E23" s="33"/>
      <c r="F23" s="34"/>
      <c r="G23" s="15" t="s">
        <v>37</v>
      </c>
    </row>
    <row r="24" spans="1:7" s="6" customFormat="1" ht="15" customHeight="1" x14ac:dyDescent="0.25">
      <c r="A24" s="29" t="s">
        <v>33</v>
      </c>
      <c r="B24" s="30"/>
      <c r="C24" s="30"/>
      <c r="D24" s="30"/>
      <c r="E24" s="30"/>
      <c r="F24" s="31"/>
      <c r="G24" s="15" t="s">
        <v>38</v>
      </c>
    </row>
    <row r="25" spans="1:7" s="6" customFormat="1" x14ac:dyDescent="0.25">
      <c r="A25" s="32"/>
      <c r="B25" s="33"/>
      <c r="C25" s="33"/>
      <c r="D25" s="33"/>
      <c r="E25" s="33"/>
      <c r="F25" s="34"/>
      <c r="G25" s="15"/>
    </row>
    <row r="26" spans="1:7" s="6" customFormat="1" x14ac:dyDescent="0.25">
      <c r="A26" s="35"/>
      <c r="B26" s="35"/>
      <c r="C26" s="35"/>
      <c r="D26" s="35"/>
      <c r="E26" s="35"/>
      <c r="F26" s="35"/>
      <c r="G26" s="35"/>
    </row>
    <row r="27" spans="1:7" s="6" customFormat="1" x14ac:dyDescent="0.25">
      <c r="A27" s="29"/>
      <c r="B27" s="30"/>
      <c r="C27" s="30"/>
      <c r="D27" s="30"/>
      <c r="E27" s="30"/>
      <c r="F27" s="31"/>
      <c r="G27" s="15"/>
    </row>
    <row r="28" spans="1:7" s="6" customFormat="1" x14ac:dyDescent="0.25">
      <c r="A28" s="29"/>
      <c r="B28" s="30"/>
      <c r="C28" s="30"/>
      <c r="D28" s="30"/>
      <c r="E28" s="30"/>
      <c r="F28" s="31"/>
      <c r="G28" s="11"/>
    </row>
    <row r="29" spans="1:7" s="6" customFormat="1" x14ac:dyDescent="0.25">
      <c r="A29" s="29"/>
      <c r="B29" s="30"/>
      <c r="C29" s="30"/>
      <c r="D29" s="30"/>
      <c r="E29" s="30"/>
      <c r="F29" s="31"/>
      <c r="G29" s="11"/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7" t="str">
        <f>B8</f>
        <v>MARIA DE LA CRUZ PORRAS ARIAS</v>
      </c>
      <c r="C36" s="25" t="s">
        <v>26</v>
      </c>
      <c r="D36" s="25"/>
      <c r="E36"/>
      <c r="F36" s="25" t="s">
        <v>27</v>
      </c>
      <c r="G36" s="25"/>
    </row>
    <row r="37" spans="1:7" ht="28.5" customHeight="1" x14ac:dyDescent="0.25">
      <c r="A37" s="9" t="s">
        <v>15</v>
      </c>
      <c r="C37" s="21" t="s">
        <v>24</v>
      </c>
      <c r="D37" s="21"/>
      <c r="F37" s="22" t="s">
        <v>14</v>
      </c>
      <c r="G37" s="22"/>
    </row>
    <row r="39" spans="1:7" x14ac:dyDescent="0.2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5:F25"/>
    <mergeCell ref="A24:F24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D6:F6"/>
    <mergeCell ref="A17:G17"/>
    <mergeCell ref="A16:G16"/>
    <mergeCell ref="F9:G9"/>
    <mergeCell ref="C36:D36"/>
    <mergeCell ref="F36:G36"/>
    <mergeCell ref="A20:F20"/>
    <mergeCell ref="A21:F21"/>
    <mergeCell ref="A22:F22"/>
    <mergeCell ref="A23:F23"/>
    <mergeCell ref="A26:G26"/>
    <mergeCell ref="A39:G39"/>
    <mergeCell ref="A32:G32"/>
    <mergeCell ref="A33:G33"/>
    <mergeCell ref="A19:G19"/>
    <mergeCell ref="C37:D37"/>
    <mergeCell ref="F37:G37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2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2" t="str">
        <f>Registro!D6</f>
        <v>INDUSTRIAL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tr">
        <f>Registro!B8</f>
        <v>MARIA DE LA CRUZ PORRAS ARIAS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>
        <v>1</v>
      </c>
      <c r="C9" s="37"/>
      <c r="D9" s="8"/>
      <c r="F9" s="4" t="s">
        <v>11</v>
      </c>
      <c r="G9" s="24" t="str">
        <f>Registro!F9</f>
        <v>FEB - JUN 2024</v>
      </c>
      <c r="H9" s="24"/>
    </row>
    <row r="11" spans="1:8" x14ac:dyDescent="0.25">
      <c r="A11" s="4" t="s">
        <v>4</v>
      </c>
      <c r="B11" s="37" t="str">
        <f>Registro!B11</f>
        <v>GESTIÓN ACADÉMICA (Modulo de especialidad)</v>
      </c>
      <c r="C11" s="37"/>
      <c r="D11" s="37"/>
      <c r="E11" s="37"/>
      <c r="F11" s="37"/>
      <c r="G11" s="37"/>
      <c r="H11" s="3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3" t="str">
        <f>Registro!A14</f>
        <v xml:space="preserve">Diseñar la materia de modulo de especialidad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3" t="str">
        <f>Registro!A17</f>
        <v>Elaborar el programa de la materia de productividad aplicada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4" customHeight="1" x14ac:dyDescent="0.25">
      <c r="A21" s="23" t="str">
        <f>Registro!A21</f>
        <v>Buscar información para el contenido de la materia Productividad Aplicada</v>
      </c>
      <c r="B21" s="23"/>
      <c r="C21" s="43" t="s">
        <v>39</v>
      </c>
      <c r="D21" s="43"/>
      <c r="E21" s="43"/>
      <c r="F21" s="23" t="s">
        <v>40</v>
      </c>
      <c r="G21" s="23"/>
      <c r="H21" s="10">
        <v>1</v>
      </c>
    </row>
    <row r="22" spans="1:8" s="6" customFormat="1" ht="40.200000000000003" customHeight="1" x14ac:dyDescent="0.25">
      <c r="A22" s="23" t="str">
        <f>Registro!A22</f>
        <v>En reunión de academia se define los temas que llevara la materia</v>
      </c>
      <c r="B22" s="23"/>
      <c r="C22" s="43" t="s">
        <v>36</v>
      </c>
      <c r="D22" s="43"/>
      <c r="E22" s="43"/>
      <c r="F22" s="23" t="s">
        <v>40</v>
      </c>
      <c r="G22" s="23"/>
      <c r="H22" s="10">
        <v>0.8</v>
      </c>
    </row>
    <row r="23" spans="1:8" s="6" customFormat="1" ht="39.75" customHeight="1" x14ac:dyDescent="0.25">
      <c r="A23" s="23" t="str">
        <f>Registro!A23</f>
        <v>Se va estructura la materia de acuerdo al formato del TecNM</v>
      </c>
      <c r="B23" s="23"/>
      <c r="C23" s="43" t="s">
        <v>37</v>
      </c>
      <c r="D23" s="43"/>
      <c r="E23" s="43"/>
      <c r="F23" s="23" t="s">
        <v>41</v>
      </c>
      <c r="G23" s="23"/>
      <c r="H23" s="10">
        <v>0.7</v>
      </c>
    </row>
    <row r="24" spans="1:8" s="6" customFormat="1" ht="37.799999999999997" customHeight="1" x14ac:dyDescent="0.25">
      <c r="A24" s="23" t="str">
        <f>Registro!A24</f>
        <v>Entregar la materia para revisón de la academia</v>
      </c>
      <c r="B24" s="23"/>
      <c r="C24" s="43" t="s">
        <v>42</v>
      </c>
      <c r="D24" s="43"/>
      <c r="E24" s="43"/>
      <c r="F24" s="23"/>
      <c r="G24" s="23"/>
      <c r="H24" s="10">
        <v>0</v>
      </c>
    </row>
    <row r="25" spans="1:8" s="6" customFormat="1" ht="43.2" customHeight="1" x14ac:dyDescent="0.25">
      <c r="A25" s="23"/>
      <c r="B25" s="23"/>
      <c r="C25" s="43"/>
      <c r="D25" s="43"/>
      <c r="E25" s="43"/>
      <c r="F25" s="32"/>
      <c r="G25" s="34"/>
      <c r="H25" s="10"/>
    </row>
    <row r="26" spans="1:8" s="6" customFormat="1" x14ac:dyDescent="0.25">
      <c r="C26" s="46"/>
      <c r="D26" s="46"/>
      <c r="E26" s="46"/>
      <c r="F26" s="47"/>
      <c r="G26" s="47"/>
      <c r="H26" s="10"/>
    </row>
    <row r="27" spans="1:8" s="6" customFormat="1" x14ac:dyDescent="0.25">
      <c r="A27" s="47"/>
      <c r="B27" s="47"/>
      <c r="C27" s="46"/>
      <c r="D27" s="46"/>
      <c r="E27" s="46"/>
      <c r="F27" s="47"/>
      <c r="G27" s="47"/>
      <c r="H27" s="10"/>
    </row>
    <row r="28" spans="1:8" s="6" customFormat="1" x14ac:dyDescent="0.25">
      <c r="A28" s="47"/>
      <c r="B28" s="47"/>
      <c r="C28" s="46"/>
      <c r="D28" s="46"/>
      <c r="E28" s="46"/>
      <c r="F28" s="47"/>
      <c r="G28" s="47"/>
      <c r="H28" s="10"/>
    </row>
    <row r="29" spans="1:8" s="6" customFormat="1" x14ac:dyDescent="0.25">
      <c r="A29" s="47"/>
      <c r="B29" s="47"/>
      <c r="C29" s="46"/>
      <c r="D29" s="46"/>
      <c r="E29" s="46"/>
      <c r="F29" s="47"/>
      <c r="G29" s="47"/>
      <c r="H29" s="10"/>
    </row>
    <row r="30" spans="1:8" s="6" customFormat="1" x14ac:dyDescent="0.25">
      <c r="A30" s="47"/>
      <c r="B30" s="47"/>
      <c r="C30" s="46"/>
      <c r="D30" s="46"/>
      <c r="E30" s="46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5" t="str">
        <f>Registro!C36</f>
        <v>FLOR ILIANA CHONTAL PELAYO</v>
      </c>
      <c r="D35" s="25"/>
      <c r="E35" s="25"/>
      <c r="G35" s="25" t="str">
        <f>Registro!F36</f>
        <v>OFELIA ENRIQUEZ ORDAZ</v>
      </c>
      <c r="H35" s="25"/>
    </row>
    <row r="36" spans="1:8" ht="28.5" customHeight="1" x14ac:dyDescent="0.25">
      <c r="A36" s="16" t="str">
        <f>B8</f>
        <v>MARIA DE LA CRUZ PORRAS ARIAS</v>
      </c>
      <c r="C36" s="48" t="s">
        <v>24</v>
      </c>
      <c r="D36" s="48"/>
      <c r="E36" s="48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C26:E26"/>
    <mergeCell ref="F26:G26"/>
    <mergeCell ref="A27:B27"/>
    <mergeCell ref="C27:E27"/>
    <mergeCell ref="F27:G27"/>
    <mergeCell ref="A25:B25"/>
    <mergeCell ref="C24:E24"/>
    <mergeCell ref="F24:G24"/>
    <mergeCell ref="A24:B24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2" zoomScaleNormal="100" zoomScaleSheetLayoutView="100" workbookViewId="0">
      <selection activeCell="A24" sqref="A24:B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2" t="str">
        <f>Registro!D6</f>
        <v>INDUSTRIAL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tr">
        <f>Registro!B8</f>
        <v>MARIA DE LA CRUZ PORRAS ARIAS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>
        <v>2</v>
      </c>
      <c r="C9" s="37"/>
      <c r="D9" s="8"/>
      <c r="F9" s="4" t="s">
        <v>11</v>
      </c>
      <c r="G9" s="24" t="str">
        <f>Registro!F9</f>
        <v>FEB - JUN 2024</v>
      </c>
      <c r="H9" s="24"/>
    </row>
    <row r="11" spans="1:8" x14ac:dyDescent="0.25">
      <c r="A11" s="4" t="s">
        <v>4</v>
      </c>
      <c r="B11" s="37" t="str">
        <f>Registro!B11</f>
        <v>GESTIÓN ACADÉMICA (Modulo de especialidad)</v>
      </c>
      <c r="C11" s="37"/>
      <c r="D11" s="37"/>
      <c r="E11" s="37"/>
      <c r="F11" s="37"/>
      <c r="G11" s="37"/>
      <c r="H11" s="3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3" t="str">
        <f>Registro!A14</f>
        <v xml:space="preserve">Diseñar la materia de modulo de especialidad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3" t="str">
        <f>Registro!A17</f>
        <v>Elaborar el programa de la materia de productividad aplicada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2.8" customHeight="1" x14ac:dyDescent="0.25">
      <c r="A21" s="23" t="str">
        <f>Registro!A21</f>
        <v>Buscar información para el contenido de la materia Productividad Aplicada</v>
      </c>
      <c r="B21" s="23"/>
      <c r="C21" s="43" t="str">
        <f>Registro!G21</f>
        <v>05/02/2024-29/02/2024</v>
      </c>
      <c r="D21" s="43"/>
      <c r="E21" s="43"/>
      <c r="F21" s="47" t="s">
        <v>41</v>
      </c>
      <c r="G21" s="47"/>
      <c r="H21" s="10">
        <v>1</v>
      </c>
    </row>
    <row r="22" spans="1:8" s="6" customFormat="1" ht="38.4" customHeight="1" x14ac:dyDescent="0.25">
      <c r="A22" s="23" t="str">
        <f>Registro!A22</f>
        <v>En reunión de academia se define los temas que llevara la materia</v>
      </c>
      <c r="B22" s="23"/>
      <c r="C22" s="43" t="str">
        <f>Registro!G22</f>
        <v>05/02/2024-22/03/2024</v>
      </c>
      <c r="D22" s="43"/>
      <c r="E22" s="43"/>
      <c r="F22" s="47" t="s">
        <v>41</v>
      </c>
      <c r="G22" s="47"/>
      <c r="H22" s="10">
        <v>1</v>
      </c>
    </row>
    <row r="23" spans="1:8" s="6" customFormat="1" ht="29.4" customHeight="1" x14ac:dyDescent="0.25">
      <c r="A23" s="23" t="str">
        <f>Registro!A23</f>
        <v>Se va estructura la materia de acuerdo al formato del TecNM</v>
      </c>
      <c r="B23" s="23"/>
      <c r="C23" s="43" t="str">
        <f>Registro!G23</f>
        <v>05/02/2024-12/04/2024</v>
      </c>
      <c r="D23" s="43"/>
      <c r="E23" s="43"/>
      <c r="F23" s="47" t="s">
        <v>41</v>
      </c>
      <c r="G23" s="47"/>
      <c r="H23" s="10">
        <v>1</v>
      </c>
    </row>
    <row r="24" spans="1:8" s="6" customFormat="1" ht="27" customHeight="1" x14ac:dyDescent="0.25">
      <c r="A24" s="23" t="str">
        <f>Registro!A24</f>
        <v>Entregar la materia para revisón de la academia</v>
      </c>
      <c r="B24" s="23"/>
      <c r="C24" s="43" t="str">
        <f>Registro!G24</f>
        <v>15/04/2024- 31/05/2024</v>
      </c>
      <c r="D24" s="43"/>
      <c r="E24" s="43"/>
      <c r="F24" s="47" t="s">
        <v>41</v>
      </c>
      <c r="G24" s="47"/>
      <c r="H24" s="10">
        <v>0.5</v>
      </c>
    </row>
    <row r="25" spans="1:8" s="6" customFormat="1" x14ac:dyDescent="0.25">
      <c r="A25" s="47"/>
      <c r="B25" s="47"/>
      <c r="C25" s="46"/>
      <c r="D25" s="46"/>
      <c r="E25" s="46"/>
      <c r="F25" s="47"/>
      <c r="G25" s="47"/>
      <c r="H25" s="10"/>
    </row>
    <row r="26" spans="1:8" s="6" customFormat="1" x14ac:dyDescent="0.25">
      <c r="A26" s="47"/>
      <c r="B26" s="47"/>
      <c r="C26" s="46"/>
      <c r="D26" s="46"/>
      <c r="E26" s="46"/>
      <c r="F26" s="47"/>
      <c r="G26" s="47"/>
      <c r="H26" s="10"/>
    </row>
    <row r="27" spans="1:8" s="6" customFormat="1" x14ac:dyDescent="0.25">
      <c r="A27" s="47"/>
      <c r="B27" s="47"/>
      <c r="C27" s="46"/>
      <c r="D27" s="46"/>
      <c r="E27" s="46"/>
      <c r="F27" s="47"/>
      <c r="G27" s="47"/>
      <c r="H27" s="10"/>
    </row>
    <row r="28" spans="1:8" s="6" customFormat="1" x14ac:dyDescent="0.25">
      <c r="A28" s="47"/>
      <c r="B28" s="47"/>
      <c r="C28" s="46"/>
      <c r="D28" s="46"/>
      <c r="E28" s="46"/>
      <c r="F28" s="47"/>
      <c r="G28" s="47"/>
      <c r="H28" s="10"/>
    </row>
    <row r="29" spans="1:8" s="6" customFormat="1" x14ac:dyDescent="0.25">
      <c r="A29" s="47"/>
      <c r="B29" s="47"/>
      <c r="C29" s="46"/>
      <c r="D29" s="46"/>
      <c r="E29" s="46"/>
      <c r="F29" s="47"/>
      <c r="G29" s="4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5" t="str">
        <f>Registro!C36</f>
        <v>FLOR ILIANA CHONTAL PELAYO</v>
      </c>
      <c r="D34" s="25"/>
      <c r="E34" s="25"/>
      <c r="G34" s="25" t="str">
        <f>Registro!F36</f>
        <v>OFELIA ENRIQUEZ ORDAZ</v>
      </c>
      <c r="H34" s="25"/>
    </row>
    <row r="35" spans="1:8" ht="28.5" customHeight="1" x14ac:dyDescent="0.25">
      <c r="A35" s="16" t="str">
        <f>B8</f>
        <v>MARIA DE LA CRUZ PORRAS ARIAS</v>
      </c>
      <c r="C35" s="48" t="s">
        <v>24</v>
      </c>
      <c r="D35" s="48"/>
      <c r="E35" s="48"/>
      <c r="G35" s="14" t="s">
        <v>14</v>
      </c>
      <c r="H35" s="14"/>
    </row>
    <row r="37" spans="1:8" ht="24.75" customHeight="1" x14ac:dyDescent="0.25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4" zoomScaleNormal="100" zoomScaleSheetLayoutView="100" workbookViewId="0">
      <selection activeCell="J24" sqref="J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2" t="str">
        <f>Registro!D6</f>
        <v>INDUSTRIAL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tr">
        <f>Registro!B8</f>
        <v>MARIA DE LA CRUZ PORRAS ARIAS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>
        <v>3</v>
      </c>
      <c r="C9" s="37"/>
      <c r="D9" s="8"/>
      <c r="F9" s="4" t="s">
        <v>11</v>
      </c>
      <c r="G9" s="24" t="str">
        <f>Registro!F9</f>
        <v>FEB - JUN 2024</v>
      </c>
      <c r="H9" s="24"/>
    </row>
    <row r="11" spans="1:8" x14ac:dyDescent="0.25">
      <c r="A11" s="4" t="s">
        <v>4</v>
      </c>
      <c r="B11" s="37" t="str">
        <f>Registro!B11</f>
        <v>GESTIÓN ACADÉMICA (Modulo de especialidad)</v>
      </c>
      <c r="C11" s="37"/>
      <c r="D11" s="37"/>
      <c r="E11" s="37"/>
      <c r="F11" s="37"/>
      <c r="G11" s="37"/>
      <c r="H11" s="3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3" t="str">
        <f>Registro!A14</f>
        <v xml:space="preserve">Diseñar la materia de modulo de especialidad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3" t="str">
        <f>Registro!A17</f>
        <v>Elaborar el programa de la materia de productividad aplicada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5.2" customHeight="1" x14ac:dyDescent="0.25">
      <c r="A21" s="23" t="str">
        <f>Registro!A21</f>
        <v>Buscar información para el contenido de la materia Productividad Aplicada</v>
      </c>
      <c r="B21" s="23"/>
      <c r="C21" s="43" t="str">
        <f>Registro!G21</f>
        <v>05/02/2024-29/02/2024</v>
      </c>
      <c r="D21" s="43"/>
      <c r="E21" s="43"/>
      <c r="F21" s="47" t="s">
        <v>41</v>
      </c>
      <c r="G21" s="47"/>
      <c r="H21" s="10">
        <v>1</v>
      </c>
    </row>
    <row r="22" spans="1:8" s="6" customFormat="1" ht="44.4" customHeight="1" x14ac:dyDescent="0.25">
      <c r="A22" s="23" t="str">
        <f>Registro!A22</f>
        <v>En reunión de academia se define los temas que llevara la materia</v>
      </c>
      <c r="B22" s="23"/>
      <c r="C22" s="43" t="str">
        <f>Registro!G22</f>
        <v>05/02/2024-22/03/2024</v>
      </c>
      <c r="D22" s="43"/>
      <c r="E22" s="43"/>
      <c r="F22" s="47" t="s">
        <v>41</v>
      </c>
      <c r="G22" s="47"/>
      <c r="H22" s="10">
        <v>1</v>
      </c>
    </row>
    <row r="23" spans="1:8" s="6" customFormat="1" ht="33" customHeight="1" x14ac:dyDescent="0.25">
      <c r="A23" s="23" t="str">
        <f>Registro!A23</f>
        <v>Se va estructura la materia de acuerdo al formato del TecNM</v>
      </c>
      <c r="B23" s="23"/>
      <c r="C23" s="43" t="str">
        <f>Registro!G23</f>
        <v>05/02/2024-12/04/2024</v>
      </c>
      <c r="D23" s="43"/>
      <c r="E23" s="43"/>
      <c r="F23" s="47" t="s">
        <v>41</v>
      </c>
      <c r="G23" s="47"/>
      <c r="H23" s="10">
        <v>1</v>
      </c>
    </row>
    <row r="24" spans="1:8" s="6" customFormat="1" ht="32.4" customHeight="1" x14ac:dyDescent="0.25">
      <c r="A24" s="23" t="str">
        <f>Registro!A24</f>
        <v>Entregar la materia para revisón de la academia</v>
      </c>
      <c r="B24" s="23"/>
      <c r="C24" s="43" t="str">
        <f>Registro!G24</f>
        <v>15/04/2024- 31/05/2024</v>
      </c>
      <c r="D24" s="43"/>
      <c r="E24" s="43"/>
      <c r="F24" s="47" t="s">
        <v>41</v>
      </c>
      <c r="G24" s="47"/>
      <c r="H24" s="10">
        <v>1</v>
      </c>
    </row>
    <row r="25" spans="1:8" s="6" customFormat="1" x14ac:dyDescent="0.25">
      <c r="A25" s="47"/>
      <c r="B25" s="47"/>
      <c r="C25" s="46"/>
      <c r="D25" s="46"/>
      <c r="E25" s="46"/>
      <c r="F25" s="47"/>
      <c r="G25" s="47"/>
      <c r="H25" s="10"/>
    </row>
    <row r="26" spans="1:8" s="6" customFormat="1" x14ac:dyDescent="0.25">
      <c r="A26" s="47"/>
      <c r="B26" s="47"/>
      <c r="C26" s="46"/>
      <c r="D26" s="46"/>
      <c r="E26" s="46"/>
      <c r="F26" s="47"/>
      <c r="G26" s="47"/>
      <c r="H26" s="10"/>
    </row>
    <row r="27" spans="1:8" s="6" customFormat="1" x14ac:dyDescent="0.25">
      <c r="A27" s="47"/>
      <c r="B27" s="47"/>
      <c r="C27" s="46"/>
      <c r="D27" s="46"/>
      <c r="E27" s="46"/>
      <c r="F27" s="47"/>
      <c r="G27" s="47"/>
      <c r="H27" s="10"/>
    </row>
    <row r="28" spans="1:8" s="6" customFormat="1" x14ac:dyDescent="0.25">
      <c r="A28" s="47"/>
      <c r="B28" s="47"/>
      <c r="C28" s="46"/>
      <c r="D28" s="46"/>
      <c r="E28" s="46"/>
      <c r="F28" s="47"/>
      <c r="G28" s="47"/>
      <c r="H28" s="10"/>
    </row>
    <row r="29" spans="1:8" s="6" customFormat="1" x14ac:dyDescent="0.25">
      <c r="A29" s="47"/>
      <c r="B29" s="47"/>
      <c r="C29" s="46"/>
      <c r="D29" s="46"/>
      <c r="E29" s="46"/>
      <c r="F29" s="47"/>
      <c r="G29" s="4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5" t="str">
        <f>Registro!C36</f>
        <v>FLOR ILIANA CHONTAL PELAYO</v>
      </c>
      <c r="D34" s="25"/>
      <c r="E34" s="25"/>
      <c r="G34" s="25" t="str">
        <f>Registro!F36</f>
        <v>OFELIA ENRIQUEZ ORDAZ</v>
      </c>
      <c r="H34" s="25"/>
    </row>
    <row r="35" spans="1:8" ht="28.5" customHeight="1" x14ac:dyDescent="0.25">
      <c r="A35" s="16" t="str">
        <f>B8</f>
        <v>MARIA DE LA CRUZ PORRAS ARIAS</v>
      </c>
      <c r="C35" s="48" t="s">
        <v>24</v>
      </c>
      <c r="D35" s="48"/>
      <c r="E35" s="48"/>
      <c r="G35" s="14" t="s">
        <v>14</v>
      </c>
      <c r="H35" s="14"/>
    </row>
    <row r="37" spans="1:8" ht="24.75" customHeight="1" x14ac:dyDescent="0.25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Porras</cp:lastModifiedBy>
  <cp:lastPrinted>2022-07-28T18:37:02Z</cp:lastPrinted>
  <dcterms:created xsi:type="dcterms:W3CDTF">2022-07-23T13:46:58Z</dcterms:created>
  <dcterms:modified xsi:type="dcterms:W3CDTF">2024-06-06T20:04:11Z</dcterms:modified>
</cp:coreProperties>
</file>