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92390E4F-5054-4D15-8CC6-A7071977D2F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4" i="8"/>
  <c r="C34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<sst xmlns="http://schemas.openxmlformats.org/spreadsheetml/2006/main" count="105" uniqueCount="44">
  <si>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</si>
  <si>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</si>
  <si>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</si>
  <si>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</si>
  <si>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</si>
  <si>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</si>
  <si>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</si>
  <si>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</si>
  <si>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</si>
  <si>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</si>
  <si>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</si>
  <si>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</si>
  <si>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</si>
  <si>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</si>
  <si>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</si>
  <si>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</si>
  <si>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</si>
  <si>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</si>
  <si>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</si>
  <si>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</si>
  <si>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</si>
  <si>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</si>
  <si>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</si>
  <si>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</si>
  <si>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</si>
  <si>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MARIA DE LA CRUZ PORRAS ARIAS</t>
  </si>
  <si>
    <t>FLOR ILIANA CHONTAL PELAYO</t>
  </si>
  <si>
    <t>OFELIA ENRIQUEZ ORDAZ</t>
  </si>
  <si>
    <t>FEB - JUN 2024</t>
  </si>
  <si>
    <t>Elaborar el programa de la materia de productividad aplicada</t>
  </si>
  <si>
    <t>Buscar información para el contenido de la materia Productividad Aplicada</t>
  </si>
  <si>
    <t>En reunión de academia se define los temas que llevara la materia</t>
  </si>
  <si>
    <t>Se va estructura la materia de acuerdo al formato del TecNM</t>
  </si>
  <si>
    <t>Entregar la materia para revisón de la academia</t>
  </si>
  <si>
    <t>05/02/2024-29/02/2024</t>
  </si>
  <si>
    <t xml:space="preserve">Diseñar la materia de modulo de especialidad </t>
  </si>
  <si>
    <t>05/02/2024-22/03/2024</t>
  </si>
  <si>
    <t>05/02/2024-12/04/2024</t>
  </si>
  <si>
    <t>15/04/2024- 31/05/2024</t>
  </si>
  <si>
    <t>05/02/2024- 29/02/2024</t>
  </si>
  <si>
    <t xml:space="preserve">Captura de pantalla </t>
  </si>
  <si>
    <t>Captura de pantalla</t>
  </si>
  <si>
    <t>15/04/2024-31/05/2024</t>
  </si>
  <si>
    <t>GESTIÓN ACADÉMICA (Modulo de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</si>
</sst>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40" t="s">
        <v>23</v>
      </c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25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4" t="s">
        <v>28</v>
      </c>
      <c r="G9" s="24"/>
    </row>
    <row r="11" spans="1:7" x14ac:dyDescent="0.25">
      <c r="A11" s="4" t="s">
        <v>4</v>
      </c>
      <c r="B11" s="37" t="s">
        <v>43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5" t="s">
        <v>34</v>
      </c>
    </row>
    <row r="22" spans="1:7" s="6" customFormat="1" x14ac:dyDescent="0.25">
      <c r="A22" s="29" t="s">
        <v>31</v>
      </c>
      <c r="B22" s="30"/>
      <c r="C22" s="30"/>
      <c r="D22" s="30"/>
      <c r="E22" s="30"/>
      <c r="F22" s="31"/>
      <c r="G22" s="15" t="s">
        <v>36</v>
      </c>
    </row>
    <row r="23" spans="1:7" s="6" customFormat="1" ht="18" customHeight="1" x14ac:dyDescent="0.25">
      <c r="A23" s="32" t="s">
        <v>32</v>
      </c>
      <c r="B23" s="33"/>
      <c r="C23" s="33"/>
      <c r="D23" s="33"/>
      <c r="E23" s="33"/>
      <c r="F23" s="34"/>
      <c r="G23" s="15" t="s">
        <v>37</v>
      </c>
    </row>
    <row r="24" spans="1:7" s="6" customFormat="1" ht="15" customHeight="1" x14ac:dyDescent="0.25">
      <c r="A24" s="29" t="s">
        <v>33</v>
      </c>
      <c r="B24" s="30"/>
      <c r="C24" s="30"/>
      <c r="D24" s="30"/>
      <c r="E24" s="30"/>
      <c r="F24" s="31"/>
      <c r="G24" s="15" t="s">
        <v>38</v>
      </c>
    </row>
    <row r="25" spans="1:7" s="6" customFormat="1" x14ac:dyDescent="0.25">
      <c r="A25" s="32"/>
      <c r="B25" s="33"/>
      <c r="C25" s="33"/>
      <c r="D25" s="33"/>
      <c r="E25" s="33"/>
      <c r="F25" s="34"/>
      <c r="G25" s="15"/>
    </row>
    <row r="26" spans="1:7" s="6" customFormat="1" x14ac:dyDescent="0.25">
      <c r="A26" s="35"/>
      <c r="B26" s="35"/>
      <c r="C26" s="35"/>
      <c r="D26" s="35"/>
      <c r="E26" s="35"/>
      <c r="F26" s="35"/>
      <c r="G26" s="35"/>
    </row>
    <row r="27" spans="1:7" s="6" customFormat="1" x14ac:dyDescent="0.25">
      <c r="A27" s="29"/>
      <c r="B27" s="30"/>
      <c r="C27" s="30"/>
      <c r="D27" s="30"/>
      <c r="E27" s="30"/>
      <c r="F27" s="31"/>
      <c r="G27" s="15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>MARIA DE LA CRUZ PORRAS ARIAS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5">
      <c r="A37" s="9" t="s">
        <v>15</v>
      </c>
      <c r="C37" s="21" t="s">
        <v>24</v>
      </c>
      <c r="D37" s="21"/>
      <c r="F37" s="22" t="s">
        <v>14</v>
      </c>
      <c r="G37" s="22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5:F25"/>
    <mergeCell ref="A24:F24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6:D36"/>
    <mergeCell ref="F36:G36"/>
    <mergeCell ref="A20:F20"/>
    <mergeCell ref="A21:F21"/>
    <mergeCell ref="A22:F22"/>
    <mergeCell ref="A23:F23"/>
    <mergeCell ref="A26:G26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4" t="str">
        <f>Registro!F9</f>
        <v>FEB - JUN 2024</v>
      </c>
      <c r="H9" s="24"/>
    </row>
    <row r="11" spans="1:8" x14ac:dyDescent="0.25">
      <c r="A11" s="4" t="s">
        <v>4</v>
      </c>
      <c r="B11" s="37" t="str">
        <f>Registro!B11</f>
        <v>GESTIÓN ACADÉMICA (Modulo de especialidad)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 xml:space="preserve">Diseñar la materia de modulo de especialidad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>Elaborar el programa de la materia de productividad aplicada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 x14ac:dyDescent="0.25">
      <c r="A21" s="23" t="str">
        <f>Registro!A21</f>
        <v>Buscar información para el contenido de la materia Productividad Aplicada</v>
      </c>
      <c r="B21" s="23"/>
      <c r="C21" s="43" t="s">
        <v>39</v>
      </c>
      <c r="D21" s="43"/>
      <c r="E21" s="43"/>
      <c r="F21" s="23" t="s">
        <v>40</v>
      </c>
      <c r="G21" s="23"/>
      <c r="H21" s="10">
        <v>1</v>
      </c>
    </row>
    <row r="22" spans="1:8" s="6" customFormat="1" ht="40.200000000000003" customHeight="1" x14ac:dyDescent="0.25">
      <c r="A22" s="23" t="str">
        <f>Registro!A22</f>
        <v>En reunión de academia se define los temas que llevara la materia</v>
      </c>
      <c r="B22" s="23"/>
      <c r="C22" s="43" t="s">
        <v>36</v>
      </c>
      <c r="D22" s="43"/>
      <c r="E22" s="43"/>
      <c r="F22" s="23" t="s">
        <v>40</v>
      </c>
      <c r="G22" s="23"/>
      <c r="H22" s="10">
        <v>0.8</v>
      </c>
    </row>
    <row r="23" spans="1:8" s="6" customFormat="1" ht="39.75" customHeight="1" x14ac:dyDescent="0.25">
      <c r="A23" s="23" t="str">
        <f>Registro!A23</f>
        <v>Se va estructura la materia de acuerdo al formato del TecNM</v>
      </c>
      <c r="B23" s="23"/>
      <c r="C23" s="43" t="s">
        <v>37</v>
      </c>
      <c r="D23" s="43"/>
      <c r="E23" s="43"/>
      <c r="F23" s="23" t="s">
        <v>41</v>
      </c>
      <c r="G23" s="23"/>
      <c r="H23" s="10">
        <v>0.7</v>
      </c>
    </row>
    <row r="24" spans="1:8" s="6" customFormat="1" ht="37.799999999999997" customHeight="1" x14ac:dyDescent="0.25">
      <c r="A24" s="23" t="str">
        <f>Registro!A24</f>
        <v>Entregar la materia para revisón de la academia</v>
      </c>
      <c r="B24" s="23"/>
      <c r="C24" s="43" t="s">
        <v>42</v>
      </c>
      <c r="D24" s="43"/>
      <c r="E24" s="43"/>
      <c r="F24" s="23"/>
      <c r="G24" s="23"/>
      <c r="H24" s="10">
        <v>0</v>
      </c>
    </row>
    <row r="25" spans="1:8" s="6" customFormat="1" ht="43.2" customHeight="1" x14ac:dyDescent="0.25">
      <c r="A25" s="23"/>
      <c r="B25" s="23"/>
      <c r="C25" s="43"/>
      <c r="D25" s="43"/>
      <c r="E25" s="43"/>
      <c r="F25" s="32"/>
      <c r="G25" s="34"/>
      <c r="H25" s="10"/>
    </row>
    <row r="26" spans="1:8" s="6" customFormat="1" x14ac:dyDescent="0.25"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FLOR ILIANA CHONTAL PELAYO</v>
      </c>
      <c r="D35" s="25"/>
      <c r="E35" s="25"/>
      <c r="G35" s="25" t="str">
        <f>Registro!F36</f>
        <v>OFELIA ENRIQUEZ ORDAZ</v>
      </c>
      <c r="H35" s="25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5:B25"/>
    <mergeCell ref="C24:E24"/>
    <mergeCell ref="F24:G24"/>
    <mergeCell ref="A24:B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4" t="str">
        <f>Registro!F9</f>
        <v>FEB - JUN 2024</v>
      </c>
      <c r="H9" s="24"/>
    </row>
    <row r="11" spans="1:8" x14ac:dyDescent="0.25">
      <c r="A11" s="4" t="s">
        <v>4</v>
      </c>
      <c r="B11" s="37" t="str">
        <f>Registro!B11</f>
        <v>GESTIÓN ACADÉMICA (Modulo de especialidad)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 xml:space="preserve">Diseñar la materia de modulo de especialidad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>Elaborar el programa de la materia de productividad aplicada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2.8" customHeight="1" x14ac:dyDescent="0.25">
      <c r="A21" s="23" t="str">
        <f>Registro!A21</f>
        <v>Buscar información para el contenido de la materia Productividad Aplicada</v>
      </c>
      <c r="B21" s="23"/>
      <c r="C21" s="43" t="str">
        <f>Registro!G21</f>
        <v>05/02/2024-29/02/2024</v>
      </c>
      <c r="D21" s="43"/>
      <c r="E21" s="43"/>
      <c r="F21" s="47" t="s">
        <v>41</v>
      </c>
      <c r="G21" s="47"/>
      <c r="H21" s="10">
        <v>1</v>
      </c>
    </row>
    <row r="22" spans="1:8" s="6" customFormat="1" ht="38.4" customHeight="1" x14ac:dyDescent="0.25">
      <c r="A22" s="23" t="str">
        <f>Registro!A22</f>
        <v>En reunión de academia se define los temas que llevara la materia</v>
      </c>
      <c r="B22" s="23"/>
      <c r="C22" s="43" t="str">
        <f>Registro!G22</f>
        <v>05/02/2024-22/03/2024</v>
      </c>
      <c r="D22" s="43"/>
      <c r="E22" s="43"/>
      <c r="F22" s="47" t="s">
        <v>41</v>
      </c>
      <c r="G22" s="47"/>
      <c r="H22" s="10">
        <v>1</v>
      </c>
    </row>
    <row r="23" spans="1:8" s="6" customFormat="1" ht="29.4" customHeight="1" x14ac:dyDescent="0.25">
      <c r="A23" s="23" t="str">
        <f>Registro!A23</f>
        <v>Se va estructura la materia de acuerdo al formato del TecNM</v>
      </c>
      <c r="B23" s="23"/>
      <c r="C23" s="43" t="str">
        <f>Registro!G23</f>
        <v>05/02/2024-12/04/2024</v>
      </c>
      <c r="D23" s="43"/>
      <c r="E23" s="43"/>
      <c r="F23" s="47" t="s">
        <v>41</v>
      </c>
      <c r="G23" s="47"/>
      <c r="H23" s="10">
        <v>1</v>
      </c>
    </row>
    <row r="24" spans="1:8" s="6" customFormat="1" ht="27" customHeight="1" x14ac:dyDescent="0.25">
      <c r="A24" s="23" t="str">
        <f>Registro!A24</f>
        <v>Entregar la materia para revisón de la academia</v>
      </c>
      <c r="B24" s="23"/>
      <c r="C24" s="43" t="str">
        <f>Registro!G24</f>
        <v>15/04/2024- 31/05/2024</v>
      </c>
      <c r="D24" s="43"/>
      <c r="E24" s="43"/>
      <c r="F24" s="47" t="s">
        <v>41</v>
      </c>
      <c r="G24" s="47"/>
      <c r="H24" s="10">
        <v>0.5</v>
      </c>
    </row>
    <row r="25" spans="1:8" s="6" customFormat="1" x14ac:dyDescent="0.25">
      <c r="A25" s="47"/>
      <c r="B25" s="47"/>
      <c r="C25" s="46"/>
      <c r="D25" s="46"/>
      <c r="E25" s="46"/>
      <c r="F25" s="47"/>
      <c r="G25" s="47"/>
      <c r="H25" s="10"/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FLOR ILIANA CHONTAL PELAYO</v>
      </c>
      <c r="D34" s="25"/>
      <c r="E34" s="25"/>
      <c r="G34" s="25" t="str">
        <f>Registro!F36</f>
        <v>OFELIA ENRIQUEZ ORDAZ</v>
      </c>
      <c r="H34" s="25"/>
    </row>
    <row r="35" spans="1:8" ht="28.5" customHeight="1" x14ac:dyDescent="0.25">
      <c r="A35" s="16" t="str">
        <f>B8</f>
        <v>MARIA DE LA CRUZ PORRAS ARIAS</v>
      </c>
      <c r="C35" s="48" t="s">
        <v>24</v>
      </c>
      <c r="D35" s="48"/>
      <c r="E35" s="48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4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4" t="str">
        <f>Registro!F9</f>
        <v>FEB - JUN 2024</v>
      </c>
      <c r="H9" s="24"/>
    </row>
    <row r="11" spans="1:8" x14ac:dyDescent="0.25">
      <c r="A11" s="4" t="s">
        <v>4</v>
      </c>
      <c r="B11" s="37" t="str">
        <f>Registro!B11</f>
        <v>GESTIÓN ACADÉMICA (Modulo de especialidad)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 xml:space="preserve">Diseñar la materia de modulo de especialidad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>Elaborar el programa de la materia de productividad aplicada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2" customHeight="1" x14ac:dyDescent="0.25">
      <c r="A21" s="23" t="str">
        <f>Registro!A21</f>
        <v>Buscar información para el contenido de la materia Productividad Aplicada</v>
      </c>
      <c r="B21" s="23"/>
      <c r="C21" s="43" t="str">
        <f>Registro!G21</f>
        <v>05/02/2024-29/02/2024</v>
      </c>
      <c r="D21" s="43"/>
      <c r="E21" s="43"/>
      <c r="F21" s="47" t="s">
        <v>41</v>
      </c>
      <c r="G21" s="47"/>
      <c r="H21" s="10">
        <v>1</v>
      </c>
    </row>
    <row r="22" spans="1:8" s="6" customFormat="1" ht="44.4" customHeight="1" x14ac:dyDescent="0.25">
      <c r="A22" s="23" t="str">
        <f>Registro!A22</f>
        <v>En reunión de academia se define los temas que llevara la materia</v>
      </c>
      <c r="B22" s="23"/>
      <c r="C22" s="43" t="str">
        <f>Registro!G22</f>
        <v>05/02/2024-22/03/2024</v>
      </c>
      <c r="D22" s="43"/>
      <c r="E22" s="43"/>
      <c r="F22" s="47" t="s">
        <v>41</v>
      </c>
      <c r="G22" s="47"/>
      <c r="H22" s="10">
        <v>1</v>
      </c>
    </row>
    <row r="23" spans="1:8" s="6" customFormat="1" ht="33" customHeight="1" x14ac:dyDescent="0.25">
      <c r="A23" s="23" t="str">
        <f>Registro!A23</f>
        <v>Se va estructura la materia de acuerdo al formato del TecNM</v>
      </c>
      <c r="B23" s="23"/>
      <c r="C23" s="43" t="str">
        <f>Registro!G23</f>
        <v>05/02/2024-12/04/2024</v>
      </c>
      <c r="D23" s="43"/>
      <c r="E23" s="43"/>
      <c r="F23" s="47" t="s">
        <v>41</v>
      </c>
      <c r="G23" s="47"/>
      <c r="H23" s="10">
        <v>1</v>
      </c>
    </row>
    <row r="24" spans="1:8" s="6" customFormat="1" ht="32.4" customHeight="1" x14ac:dyDescent="0.25">
      <c r="A24" s="23" t="str">
        <f>Registro!A24</f>
        <v>Entregar la materia para revisón de la academia</v>
      </c>
      <c r="B24" s="23"/>
      <c r="C24" s="43" t="str">
        <f>Registro!G24</f>
        <v>15/04/2024- 31/05/2024</v>
      </c>
      <c r="D24" s="43"/>
      <c r="E24" s="43"/>
      <c r="F24" s="47" t="s">
        <v>41</v>
      </c>
      <c r="G24" s="47"/>
      <c r="H24" s="10">
        <v>1</v>
      </c>
    </row>
    <row r="25" spans="1:8" s="6" customFormat="1" x14ac:dyDescent="0.25">
      <c r="A25" s="47"/>
      <c r="B25" s="47"/>
      <c r="C25" s="46"/>
      <c r="D25" s="46"/>
      <c r="E25" s="46"/>
      <c r="F25" s="47"/>
      <c r="G25" s="47"/>
      <c r="H25" s="10"/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FLOR ILIANA CHONTAL PELAYO</v>
      </c>
      <c r="D34" s="25"/>
      <c r="E34" s="25"/>
      <c r="G34" s="25" t="str">
        <f>Registro!F36</f>
        <v>OFELIA ENRIQUEZ ORDAZ</v>
      </c>
      <c r="H34" s="25"/>
    </row>
    <row r="35" spans="1:8" ht="28.5" customHeight="1" x14ac:dyDescent="0.25">
      <c r="A35" s="16" t="str">
        <f>B8</f>
        <v>MARIA DE LA CRUZ PORRAS ARIAS</v>
      </c>
      <c r="C35" s="48" t="s">
        <v>24</v>
      </c>
      <c r="D35" s="48"/>
      <c r="E35" s="48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2024-06-06T20:04:11Z</dcterms:modified>
</cp:coreProperties>
</file>