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2"/>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30" i="9"/>
  <c r="A30" i="9"/>
  <c r="C29" i="9"/>
  <c r="A29" i="9"/>
  <c r="C28" i="9"/>
  <c r="A28" i="9"/>
  <c r="C27" i="9"/>
  <c r="A27" i="9"/>
  <c r="C26" i="9"/>
  <c r="A26" i="9"/>
  <c r="C25" i="9"/>
  <c r="A25" i="9"/>
  <c r="C24" i="9"/>
  <c r="A24" i="9"/>
  <c r="C23" i="9"/>
  <c r="A23" i="9"/>
  <c r="A22" i="9"/>
  <c r="A21" i="9"/>
  <c r="A17" i="9"/>
  <c r="A14" i="9"/>
  <c r="B11" i="9"/>
  <c r="G9" i="9"/>
  <c r="B8" i="9"/>
  <c r="A36" i="9"/>
  <c r="D6" i="9"/>
  <c r="G35" i="8"/>
  <c r="C35" i="8"/>
  <c r="C22" i="8"/>
  <c r="A22" i="8"/>
  <c r="C21" i="8"/>
  <c r="A21" i="8"/>
  <c r="A17" i="8"/>
  <c r="A14" i="8"/>
  <c r="B11" i="8"/>
  <c r="G9" i="8"/>
  <c r="B8" i="8"/>
  <c r="A36" i="8"/>
  <c r="D6" i="8"/>
  <c r="G35" i="7"/>
  <c r="C35" i="7"/>
  <c r="C22" i="7"/>
  <c r="A22" i="7"/>
  <c r="C21" i="7"/>
  <c r="A21" i="7"/>
  <c r="A17" i="7"/>
  <c r="A14" i="7"/>
  <c r="B11" i="7"/>
  <c r="G9" i="7"/>
  <c r="D6" i="7"/>
  <c r="A36" i="1"/>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<sst xmlns="http://schemas.openxmlformats.org/spreadsheetml/2006/main" count="97" uniqueCount="45">
  <si>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</si>
  <si>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</si>
  <si>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</si>
  <si>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</si>
  <si>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</si>
  <si>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</si>
  <si>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</si>
  <si>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</si>
  <si>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</si>
  <si>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</si>
  <si>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</si>
  <si>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</si>
  <si>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</si>
  <si>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</si>
  <si>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</si>
  <si>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</si>
  <si>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</si>
  <si>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</si>
  <si>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</si>
  <si>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</si>
  <si>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</si>
  <si>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</si>
  <si>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</si>
  <si>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</si>
  <si>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</si>
  <si>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</si>
  <si>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</si>
  <si>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</si>
  <si>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</si>
  <si>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</si>
  <si>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</si>
  <si>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</si>
  <si>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</si>
  <si>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</si>
  <si>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</si>
  <si>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</si>
  <si>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 Digital Logistica</t>
  </si>
  <si>
    <t>Archivos Digitales con Manterial del Taller</t>
  </si>
  <si>
    <t>MTI.MARTHA LAURA SEDAS CARDENAS</t>
  </si>
  <si>
    <t>2 EVENTOS ORGANIZADOS</t>
  </si>
  <si>
    <t>MTI. MARTHA LAURA SEDAS CARDENAS</t>
  </si>
  <si>
    <t>Se reprogramo el concurso de programacion</t>
  </si>
  <si>
    <t xml:space="preserve">6/02/2024-21/06/2024  </t>
  </si>
  <si>
    <t>FEBRERO-JULIO 2024</t>
  </si>
  <si>
    <t>6/02/2024-21/06/2024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</si>
</sst>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cellXfs>
  <cellStyles count="10">
    <cellStyle name="Hipervínculo" xfId="2" builtinId="8" hidden="1"/>
    <cellStyle name="Hipervínculo" xfId="4" builtinId="8" hidden="1"/>
    <cellStyle name="Hipervínculo" xfId="6" builtinId="8" hidden="1"/>
    <cellStyle name="Hipervínculo" xfId="8"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xmlns=""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9"/>
  <sheetViews>
    <sheetView zoomScaleSheetLayoutView="100" workbookViewId="0">
      <selection activeCell="F10" sqref="F10"/>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17" t="s">
        <v>20</v>
      </c>
      <c r="C1" s="17"/>
      <c r="D1" s="17"/>
      <c r="E1" s="17"/>
      <c r="F1" s="17"/>
      <c r="G1" s="17"/>
    </row>
    <row r="3" spans="1:7">
      <c r="A3" s="27" t="s">
        <v>22</v>
      </c>
      <c r="B3" s="27"/>
      <c r="C3" s="27"/>
      <c r="D3" s="27"/>
      <c r="E3" s="27"/>
      <c r="F3" s="27"/>
      <c r="G3" s="27"/>
    </row>
    <row r="4" spans="1:7">
      <c r="A4" s="2"/>
      <c r="B4" s="2"/>
      <c r="C4" s="2"/>
      <c r="D4" s="2"/>
      <c r="E4" s="2"/>
    </row>
    <row r="5" spans="1:7">
      <c r="A5" s="27" t="s">
        <v>0</v>
      </c>
      <c r="B5" s="27"/>
      <c r="C5" s="27"/>
      <c r="D5" s="27"/>
      <c r="E5" s="27"/>
      <c r="F5" s="27"/>
      <c r="G5" s="27"/>
    </row>
    <row r="6" spans="1:7">
      <c r="A6" s="28" t="s">
        <v>1</v>
      </c>
      <c r="B6" s="28"/>
      <c r="C6" s="28"/>
      <c r="D6" s="31" t="s">
        <v>25</v>
      </c>
      <c r="E6" s="31"/>
      <c r="F6" s="31"/>
      <c r="G6" s="3"/>
    </row>
    <row r="7" spans="1:7">
      <c r="A7" s="2"/>
      <c r="B7" s="2"/>
      <c r="C7" s="2"/>
      <c r="D7" s="2"/>
      <c r="E7" s="2"/>
    </row>
    <row r="8" spans="1:7">
      <c r="A8" s="4" t="s">
        <v>3</v>
      </c>
      <c r="B8" s="24" t="s">
        <v>38</v>
      </c>
      <c r="C8" s="24"/>
      <c r="D8" s="24"/>
      <c r="E8" s="24"/>
      <c r="F8" s="24"/>
      <c r="G8" s="24"/>
    </row>
    <row r="9" spans="1:7" ht="14">
      <c r="A9"/>
      <c r="B9"/>
      <c r="C9"/>
      <c r="E9" s="4" t="s">
        <v>11</v>
      </c>
      <c r="F9" s="32" t="s">
        <v>43</v>
      </c>
      <c r="G9" s="32"/>
    </row>
    <row r="11" spans="1:7">
      <c r="A11" s="4" t="s">
        <v>4</v>
      </c>
      <c r="B11" s="24" t="s">
        <v>32</v>
      </c>
      <c r="C11" s="24"/>
      <c r="D11" s="24"/>
      <c r="E11" s="24"/>
      <c r="F11" s="24"/>
      <c r="G11" s="24"/>
    </row>
    <row r="12" spans="1:7" s="6" customFormat="1">
      <c r="B12" s="1"/>
      <c r="C12" s="1"/>
      <c r="D12" s="1"/>
      <c r="E12" s="1"/>
      <c r="F12" s="1"/>
      <c r="G12" s="1"/>
    </row>
    <row r="13" spans="1:7" s="6" customFormat="1">
      <c r="A13" s="25" t="s">
        <v>5</v>
      </c>
      <c r="B13" s="25"/>
      <c r="C13" s="25"/>
      <c r="D13" s="25"/>
      <c r="E13" s="25"/>
      <c r="F13" s="25"/>
      <c r="G13" s="25"/>
    </row>
    <row r="14" spans="1:7" s="6" customFormat="1" ht="25.5" customHeight="1">
      <c r="A14" s="26" t="s">
        <v>33</v>
      </c>
      <c r="B14" s="26"/>
      <c r="C14" s="26"/>
      <c r="D14" s="26"/>
      <c r="E14" s="26"/>
      <c r="F14" s="26"/>
      <c r="G14" s="26"/>
    </row>
    <row r="15" spans="1:7" s="6" customFormat="1">
      <c r="A15" s="7"/>
      <c r="B15" s="7"/>
      <c r="C15" s="7"/>
      <c r="D15" s="7"/>
      <c r="E15" s="7"/>
      <c r="F15" s="7"/>
      <c r="G15" s="7"/>
    </row>
    <row r="16" spans="1:7" s="6" customFormat="1">
      <c r="A16" s="25" t="s">
        <v>9</v>
      </c>
      <c r="B16" s="25"/>
      <c r="C16" s="25"/>
      <c r="D16" s="25"/>
      <c r="E16" s="25"/>
      <c r="F16" s="25"/>
      <c r="G16" s="25"/>
    </row>
    <row r="17" spans="1:7" s="6" customFormat="1" ht="63" customHeight="1">
      <c r="A17" s="26" t="s">
        <v>39</v>
      </c>
      <c r="B17" s="26"/>
      <c r="C17" s="26"/>
      <c r="D17" s="26"/>
      <c r="E17" s="26"/>
      <c r="F17" s="26"/>
      <c r="G17" s="26"/>
    </row>
    <row r="18" spans="1:7" s="6" customFormat="1">
      <c r="A18" s="7"/>
      <c r="B18" s="7"/>
      <c r="C18" s="7"/>
      <c r="D18" s="7"/>
      <c r="E18" s="7"/>
      <c r="F18" s="7"/>
      <c r="G18" s="7"/>
    </row>
    <row r="19" spans="1:7" s="6" customFormat="1">
      <c r="A19" s="25" t="s">
        <v>17</v>
      </c>
      <c r="B19" s="25"/>
      <c r="C19" s="25"/>
      <c r="D19" s="25"/>
      <c r="E19" s="25"/>
      <c r="F19" s="25"/>
      <c r="G19" s="25"/>
    </row>
    <row r="20" spans="1:7" s="6" customFormat="1" ht="24">
      <c r="A20" s="36" t="s">
        <v>6</v>
      </c>
      <c r="B20" s="37"/>
      <c r="C20" s="37"/>
      <c r="D20" s="37"/>
      <c r="E20" s="37"/>
      <c r="F20" s="38"/>
      <c r="G20" s="12" t="s">
        <v>13</v>
      </c>
    </row>
    <row r="21" spans="1:7" s="6" customFormat="1" ht="45.75" customHeight="1">
      <c r="A21" s="21" t="s">
        <v>34</v>
      </c>
      <c r="B21" s="19"/>
      <c r="C21" s="19"/>
      <c r="D21" s="19"/>
      <c r="E21" s="19"/>
      <c r="F21" s="20"/>
      <c r="G21" s="16" t="s">
        <v>42</v>
      </c>
    </row>
    <row r="22" spans="1:7" s="6" customFormat="1" ht="49.5" customHeight="1">
      <c r="A22" s="21" t="s">
        <v>35</v>
      </c>
      <c r="B22" s="19"/>
      <c r="C22" s="19"/>
      <c r="D22" s="19"/>
      <c r="E22" s="19"/>
      <c r="F22" s="20"/>
      <c r="G22" s="16" t="s">
        <v>42</v>
      </c>
    </row>
    <row r="23" spans="1:7" s="6" customFormat="1">
      <c r="A23" s="18"/>
      <c r="B23" s="19"/>
      <c r="C23" s="19"/>
      <c r="D23" s="19"/>
      <c r="E23" s="19"/>
      <c r="F23" s="20"/>
      <c r="G23" s="16"/>
    </row>
    <row r="24" spans="1:7" s="6" customFormat="1">
      <c r="A24" s="18"/>
      <c r="B24" s="19"/>
      <c r="C24" s="19"/>
      <c r="D24" s="19"/>
      <c r="E24" s="19"/>
      <c r="F24" s="20"/>
      <c r="G24" s="16"/>
    </row>
    <row r="25" spans="1:7" s="6" customFormat="1">
      <c r="A25" s="18"/>
      <c r="B25" s="19"/>
      <c r="C25" s="19"/>
      <c r="D25" s="19"/>
      <c r="E25" s="19"/>
      <c r="F25" s="20"/>
      <c r="G25" s="16"/>
    </row>
    <row r="26" spans="1:7" s="6" customFormat="1" ht="118.5" customHeight="1">
      <c r="A26" s="21"/>
      <c r="B26" s="22"/>
      <c r="C26" s="22"/>
      <c r="D26" s="22"/>
      <c r="E26" s="22"/>
      <c r="F26" s="23"/>
      <c r="G26" s="16"/>
    </row>
    <row r="27" spans="1:7" s="6" customFormat="1" ht="118.5" customHeight="1">
      <c r="A27" s="18"/>
      <c r="B27" s="19"/>
      <c r="C27" s="19"/>
      <c r="D27" s="19"/>
      <c r="E27" s="19"/>
      <c r="F27" s="20"/>
      <c r="G27" s="11"/>
    </row>
    <row r="28" spans="1:7" s="6" customFormat="1">
      <c r="A28" s="18"/>
      <c r="B28" s="19"/>
      <c r="C28" s="19"/>
      <c r="D28" s="19"/>
      <c r="E28" s="19"/>
      <c r="F28" s="20"/>
      <c r="G28" s="11"/>
    </row>
    <row r="29" spans="1:7" s="6" customFormat="1">
      <c r="A29" s="18"/>
      <c r="B29" s="19"/>
      <c r="C29" s="19"/>
      <c r="D29" s="19"/>
      <c r="E29" s="19"/>
      <c r="F29" s="20"/>
      <c r="G29" s="11"/>
    </row>
    <row r="30" spans="1:7" s="6" customFormat="1">
      <c r="A30" s="18"/>
      <c r="B30" s="19"/>
      <c r="C30" s="19"/>
      <c r="D30" s="19"/>
      <c r="E30" s="19"/>
      <c r="F30" s="20"/>
      <c r="G30" s="11"/>
    </row>
    <row r="31" spans="1:7" s="6" customFormat="1">
      <c r="A31" s="8"/>
      <c r="B31" s="8"/>
      <c r="C31" s="8"/>
      <c r="D31" s="8"/>
      <c r="E31" s="8"/>
      <c r="F31" s="8"/>
      <c r="G31" s="1"/>
    </row>
    <row r="32" spans="1:7" s="6" customFormat="1">
      <c r="A32" s="25" t="s">
        <v>10</v>
      </c>
      <c r="B32" s="25"/>
      <c r="C32" s="25"/>
      <c r="D32" s="25"/>
      <c r="E32" s="25"/>
      <c r="F32" s="25"/>
      <c r="G32" s="25"/>
    </row>
    <row r="33" spans="1:7" s="6" customFormat="1" ht="46.5" customHeight="1">
      <c r="A33" s="30"/>
      <c r="B33" s="30"/>
      <c r="C33" s="30"/>
      <c r="D33" s="30"/>
      <c r="E33" s="30"/>
      <c r="F33" s="30"/>
      <c r="G33" s="30"/>
    </row>
    <row r="34" spans="1:7" s="6" customFormat="1" ht="16.5" customHeight="1">
      <c r="A34" s="1"/>
      <c r="B34" s="1"/>
      <c r="C34" s="1"/>
      <c r="D34" s="1"/>
      <c r="E34" s="1"/>
      <c r="F34" s="1"/>
      <c r="G34" s="1"/>
    </row>
    <row r="36" spans="1:7" ht="42.75" customHeight="1">
      <c r="A36" s="15" t="str">
        <f>B8</f>
        <v>MTI.MARTHA LAURA SEDAS CARDENAS</v>
      </c>
      <c r="C36" s="33" t="s">
        <v>29</v>
      </c>
      <c r="D36" s="33"/>
      <c r="E36"/>
      <c r="F36" s="33" t="s">
        <v>26</v>
      </c>
      <c r="G36" s="33"/>
    </row>
    <row r="37" spans="1:7" ht="28.5" customHeight="1">
      <c r="A37" s="9" t="s">
        <v>30</v>
      </c>
      <c r="C37" s="34" t="s">
        <v>28</v>
      </c>
      <c r="D37" s="34"/>
      <c r="F37" s="35" t="s">
        <v>27</v>
      </c>
      <c r="G37" s="35"/>
    </row>
    <row r="39" spans="1:7">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8" zoomScaleSheetLayoutView="100" workbookViewId="0">
      <selection activeCell="C21" sqref="C21:E21"/>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23</v>
      </c>
      <c r="B6" s="28"/>
      <c r="C6" s="28"/>
      <c r="D6" s="46" t="str">
        <f>Registro!D6</f>
        <v>EN SISTEMAS COMPUTACIONALES</v>
      </c>
      <c r="E6" s="46"/>
      <c r="F6" s="46"/>
      <c r="H6" s="3"/>
    </row>
    <row r="7" spans="1:8">
      <c r="A7" s="2"/>
      <c r="B7" s="2"/>
      <c r="C7" s="2"/>
    </row>
    <row r="8" spans="1:8">
      <c r="A8" s="4" t="s">
        <v>3</v>
      </c>
      <c r="B8" s="24" t="s">
        <v>24</v>
      </c>
      <c r="C8" s="24"/>
      <c r="D8" s="24"/>
      <c r="E8" s="24"/>
      <c r="F8" s="24"/>
      <c r="G8" s="24"/>
      <c r="H8" s="24"/>
    </row>
    <row r="9" spans="1:8">
      <c r="A9" s="4" t="s">
        <v>2</v>
      </c>
      <c r="B9" s="24">
        <v>1</v>
      </c>
      <c r="C9" s="24"/>
      <c r="D9" s="8"/>
      <c r="F9" s="4" t="s">
        <v>11</v>
      </c>
      <c r="G9" s="32" t="str">
        <f>Registro!F9</f>
        <v>FEBRERO-JULIO 2024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73.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ht="49.5" customHeight="1">
      <c r="A21" s="42"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2"/>
      <c r="C21" s="41" t="str">
        <f>Registro!G21</f>
        <v xml:space="preserve">6/02/2024-21/06/2024  </v>
      </c>
      <c r="D21" s="41"/>
      <c r="E21" s="41"/>
      <c r="F21" s="42" t="s">
        <v>36</v>
      </c>
      <c r="G21" s="42"/>
      <c r="H21" s="10">
        <v>0.33</v>
      </c>
    </row>
    <row r="22" spans="1:8" s="6" customFormat="1" ht="61.5" customHeight="1">
      <c r="A22" s="42" t="str">
        <f>Registro!A22</f>
        <v>Colaborador   en la organización del evento: CMDIT 23  : Apoyo en la organización de la logistica del evento: Impartición de un taller en el congreso, apoyar en atención a ponentes, apoyar a las coordinaciones</v>
      </c>
      <c r="B22" s="42"/>
      <c r="C22" s="41" t="str">
        <f>Registro!G22</f>
        <v xml:space="preserve">6/02/2024-21/06/2024  </v>
      </c>
      <c r="D22" s="41"/>
      <c r="E22" s="41"/>
      <c r="F22" s="42" t="s">
        <v>37</v>
      </c>
      <c r="G22" s="42"/>
      <c r="H22" s="10">
        <v>0.33</v>
      </c>
    </row>
    <row r="23" spans="1:8" s="6" customFormat="1" ht="35.25" customHeight="1">
      <c r="A23" s="42"/>
      <c r="B23" s="42"/>
      <c r="C23" s="41"/>
      <c r="D23" s="41"/>
      <c r="E23" s="41"/>
      <c r="F23" s="40"/>
      <c r="G23" s="40"/>
      <c r="H23" s="10"/>
    </row>
    <row r="24" spans="1:8" s="6" customFormat="1" ht="25.5" customHeight="1">
      <c r="A24" s="42"/>
      <c r="B24" s="42"/>
      <c r="C24" s="41"/>
      <c r="D24" s="41"/>
      <c r="E24" s="41"/>
      <c r="F24" s="26"/>
      <c r="G24" s="26"/>
      <c r="H24" s="10"/>
    </row>
    <row r="25" spans="1:8" s="6" customFormat="1" ht="30" customHeight="1">
      <c r="A25" s="42"/>
      <c r="B25" s="42"/>
      <c r="C25" s="41"/>
      <c r="D25" s="41"/>
      <c r="E25" s="41"/>
      <c r="F25" s="26"/>
      <c r="G25" s="26"/>
      <c r="H25" s="10"/>
    </row>
    <row r="26" spans="1:8" s="6" customFormat="1" ht="259.5" customHeight="1">
      <c r="A26" s="42"/>
      <c r="B26" s="42"/>
      <c r="C26" s="41"/>
      <c r="D26" s="41"/>
      <c r="E26" s="41"/>
      <c r="F26" s="26"/>
      <c r="G26" s="26"/>
      <c r="H26" s="10"/>
    </row>
    <row r="27" spans="1:8" s="6" customFormat="1">
      <c r="A27" s="42"/>
      <c r="B27" s="42"/>
      <c r="C27" s="41"/>
      <c r="D27" s="41"/>
      <c r="E27" s="41"/>
      <c r="F27" s="40"/>
      <c r="G27" s="40"/>
      <c r="H27" s="10"/>
    </row>
    <row r="28" spans="1:8" s="6" customFormat="1">
      <c r="A28" s="40"/>
      <c r="B28" s="40"/>
      <c r="C28" s="41"/>
      <c r="D28" s="41"/>
      <c r="E28" s="41"/>
      <c r="F28" s="40"/>
      <c r="G28" s="40"/>
      <c r="H28" s="10"/>
    </row>
    <row r="29" spans="1:8" s="6" customFormat="1">
      <c r="A29" s="40"/>
      <c r="B29" s="40"/>
      <c r="C29" s="41"/>
      <c r="D29" s="41"/>
      <c r="E29" s="41"/>
      <c r="F29" s="40"/>
      <c r="G29" s="40"/>
      <c r="H29" s="10"/>
    </row>
    <row r="30" spans="1:8" s="6" customFormat="1">
      <c r="A30" s="40"/>
      <c r="B30" s="40"/>
      <c r="C30" s="41"/>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c r="B33" s="30"/>
      <c r="C33" s="30"/>
      <c r="D33" s="30"/>
      <c r="E33" s="30"/>
      <c r="F33" s="30"/>
      <c r="G33" s="30"/>
      <c r="H33" s="30"/>
    </row>
    <row r="34" spans="1:8" s="6" customFormat="1" ht="16.5" customHeight="1">
      <c r="A34" s="1"/>
      <c r="B34" s="1"/>
      <c r="C34" s="1"/>
      <c r="D34" s="1"/>
      <c r="E34" s="1"/>
      <c r="F34" s="1"/>
      <c r="G34" s="1"/>
      <c r="H34" s="1"/>
    </row>
    <row r="35" spans="1:8" ht="42.75" customHeight="1">
      <c r="A35" s="5"/>
      <c r="C35" s="33" t="str">
        <f>Registro!C36</f>
        <v>ING. DIEGO DE JESUS  VELAZQUEZ LUCHO</v>
      </c>
      <c r="D35" s="33"/>
      <c r="E35" s="33"/>
      <c r="G35" s="33" t="str">
        <f>Registro!F36</f>
        <v>M.C.J.S OFELIA ENRIQUEZ ORDAZ</v>
      </c>
      <c r="H35" s="33"/>
    </row>
    <row r="36" spans="1:8" ht="28.5" customHeight="1">
      <c r="A36" s="9" t="s">
        <v>40</v>
      </c>
      <c r="C36" s="39" t="s">
        <v>28</v>
      </c>
      <c r="D36" s="39"/>
      <c r="E36" s="39"/>
      <c r="G36" s="14" t="s">
        <v>31</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abSelected="1" topLeftCell="A5" zoomScaleSheetLayoutView="100" workbookViewId="0">
      <selection activeCell="I5" sqref="I5"/>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1</v>
      </c>
      <c r="B6" s="28"/>
      <c r="C6" s="28"/>
      <c r="D6" s="46" t="str">
        <f>Registro!D6</f>
        <v>EN SISTEMAS COMPUTACIONALES</v>
      </c>
      <c r="E6" s="46"/>
      <c r="F6" s="46"/>
      <c r="H6" s="3"/>
    </row>
    <row r="7" spans="1:8">
      <c r="A7" s="2"/>
      <c r="B7" s="2"/>
      <c r="C7" s="2"/>
    </row>
    <row r="8" spans="1:8">
      <c r="A8" s="4" t="s">
        <v>3</v>
      </c>
      <c r="B8" s="24" t="str">
        <f>Registro!B8</f>
        <v>MTI.MARTHA LAURA SEDAS CARDENAS</v>
      </c>
      <c r="C8" s="24"/>
      <c r="D8" s="24"/>
      <c r="E8" s="24"/>
      <c r="F8" s="24"/>
      <c r="G8" s="24"/>
      <c r="H8" s="24"/>
    </row>
    <row r="9" spans="1:8">
      <c r="A9" s="4" t="s">
        <v>2</v>
      </c>
      <c r="B9" s="24">
        <v>2</v>
      </c>
      <c r="C9" s="24"/>
      <c r="D9" s="8"/>
      <c r="F9" s="4" t="s">
        <v>11</v>
      </c>
      <c r="G9" s="32" t="str">
        <f>Registro!F9</f>
        <v>FEBRERO-JULIO 2024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25.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ht="36" customHeight="1">
      <c r="A21" s="40"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tr">
        <f>Registro!G21</f>
        <v xml:space="preserve">6/02/2024-21/06/2024  </v>
      </c>
      <c r="D21" s="41"/>
      <c r="E21" s="41"/>
      <c r="F21" s="42" t="s">
        <v>36</v>
      </c>
      <c r="G21" s="42"/>
      <c r="H21" s="10">
        <v>0.66</v>
      </c>
    </row>
    <row r="22" spans="1:8" s="6" customFormat="1" ht="37.5" customHeight="1">
      <c r="A22" s="40" t="str">
        <f>Registro!A22</f>
        <v>Colaborador   en la organización del evento: CMDIT 23  : Apoyo en la organización de la logistica del evento: Impartición de un taller en el congreso, apoyar en atención a ponentes, apoyar a las coordinaciones</v>
      </c>
      <c r="B22" s="40"/>
      <c r="C22" s="41" t="str">
        <f>Registro!G22</f>
        <v xml:space="preserve">6/02/2024-21/06/2024  </v>
      </c>
      <c r="D22" s="41"/>
      <c r="E22" s="41"/>
      <c r="F22" s="42" t="s">
        <v>37</v>
      </c>
      <c r="G22" s="42"/>
      <c r="H22" s="10">
        <v>0.66</v>
      </c>
    </row>
    <row r="23" spans="1:8" s="6" customFormat="1">
      <c r="A23" s="40"/>
      <c r="B23" s="40"/>
      <c r="C23" s="41"/>
      <c r="D23" s="41"/>
      <c r="E23" s="41"/>
      <c r="F23" s="40"/>
      <c r="G23" s="40"/>
      <c r="H23" s="10"/>
    </row>
    <row r="24" spans="1:8" s="6" customFormat="1">
      <c r="A24" s="40"/>
      <c r="B24" s="40"/>
      <c r="C24" s="41"/>
      <c r="D24" s="41"/>
      <c r="E24" s="41"/>
      <c r="F24" s="40"/>
      <c r="G24" s="40"/>
      <c r="H24" s="10"/>
    </row>
    <row r="25" spans="1:8" s="6" customFormat="1">
      <c r="A25" s="40"/>
      <c r="B25" s="40"/>
      <c r="C25" s="41"/>
      <c r="D25" s="41"/>
      <c r="E25" s="41"/>
      <c r="F25" s="40"/>
      <c r="G25" s="40"/>
      <c r="H25" s="10"/>
    </row>
    <row r="26" spans="1:8" s="6" customFormat="1">
      <c r="A26" s="40"/>
      <c r="B26" s="40"/>
      <c r="C26" s="41"/>
      <c r="D26" s="41"/>
      <c r="E26" s="41"/>
      <c r="F26" s="40"/>
      <c r="G26" s="40"/>
      <c r="H26" s="10"/>
    </row>
    <row r="27" spans="1:8" s="6" customFormat="1">
      <c r="A27" s="40"/>
      <c r="B27" s="40"/>
      <c r="C27" s="41"/>
      <c r="D27" s="41"/>
      <c r="E27" s="41"/>
      <c r="F27" s="40"/>
      <c r="G27" s="40"/>
      <c r="H27" s="10"/>
    </row>
    <row r="28" spans="1:8" s="6" customFormat="1">
      <c r="A28" s="40"/>
      <c r="B28" s="40"/>
      <c r="C28" s="41"/>
      <c r="D28" s="41"/>
      <c r="E28" s="41"/>
      <c r="F28" s="40"/>
      <c r="G28" s="40"/>
      <c r="H28" s="10"/>
    </row>
    <row r="29" spans="1:8" s="6" customFormat="1">
      <c r="A29" s="40"/>
      <c r="B29" s="40"/>
      <c r="C29" s="41"/>
      <c r="D29" s="41"/>
      <c r="E29" s="41"/>
      <c r="F29" s="40"/>
      <c r="G29" s="40"/>
      <c r="H29" s="10"/>
    </row>
    <row r="30" spans="1:8" s="6" customFormat="1">
      <c r="A30" s="40"/>
      <c r="B30" s="40"/>
      <c r="C30" s="41"/>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t="s">
        <v>41</v>
      </c>
      <c r="B33" s="30"/>
      <c r="C33" s="30"/>
      <c r="D33" s="30"/>
      <c r="E33" s="30"/>
      <c r="F33" s="30"/>
      <c r="G33" s="30"/>
      <c r="H33" s="30"/>
    </row>
    <row r="34" spans="1:8" s="6" customFormat="1" ht="16.5" customHeight="1">
      <c r="A34" s="1"/>
      <c r="B34" s="1"/>
      <c r="C34" s="1"/>
      <c r="D34" s="1"/>
      <c r="E34" s="1"/>
      <c r="F34" s="1"/>
      <c r="G34" s="1"/>
      <c r="H34" s="1"/>
    </row>
    <row r="35" spans="1:8" ht="42.75" customHeight="1">
      <c r="A35" s="5"/>
      <c r="C35" s="24" t="str">
        <f>Registro!C36</f>
        <v>ING. DIEGO DE JESUS  VELAZQUEZ LUCHO</v>
      </c>
      <c r="D35" s="24"/>
      <c r="E35" s="24"/>
      <c r="G35" s="24" t="str">
        <f>Registro!F36</f>
        <v>M.C.J.S OFELIA ENRIQUEZ ORDAZ</v>
      </c>
      <c r="H35" s="24"/>
    </row>
    <row r="36" spans="1:8" ht="28.5" customHeight="1">
      <c r="A36" s="9" t="str">
        <f>B8</f>
        <v>MTI.MARTHA LAURA SEDAS CARDENAS</v>
      </c>
      <c r="C36" s="39" t="s">
        <v>15</v>
      </c>
      <c r="D36" s="39"/>
      <c r="E36" s="39"/>
      <c r="G36" s="14" t="s">
        <v>14</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8"/>
  <sheetViews>
    <sheetView topLeftCell="A14" zoomScaleSheetLayoutView="100" workbookViewId="0">
      <selection activeCell="C22" sqref="C22:E22"/>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5" t="s">
        <v>21</v>
      </c>
      <c r="C1" s="45"/>
      <c r="D1" s="45"/>
      <c r="E1" s="45"/>
      <c r="F1" s="45"/>
      <c r="G1" s="45"/>
      <c r="H1" s="45"/>
    </row>
    <row r="3" spans="1:8">
      <c r="A3" s="27" t="s">
        <v>22</v>
      </c>
      <c r="B3" s="27"/>
      <c r="C3" s="27"/>
      <c r="D3" s="27"/>
      <c r="E3" s="27"/>
      <c r="F3" s="27"/>
      <c r="G3" s="27"/>
      <c r="H3" s="27"/>
    </row>
    <row r="4" spans="1:8">
      <c r="A4" s="2"/>
      <c r="B4" s="2"/>
      <c r="C4" s="2"/>
      <c r="D4" s="2"/>
      <c r="E4" s="2"/>
      <c r="F4" s="2"/>
    </row>
    <row r="5" spans="1:8">
      <c r="A5" s="27" t="s">
        <v>0</v>
      </c>
      <c r="B5" s="27"/>
      <c r="C5" s="27"/>
      <c r="D5" s="27"/>
      <c r="E5" s="27"/>
      <c r="F5" s="27"/>
      <c r="G5" s="27"/>
      <c r="H5" s="27"/>
    </row>
    <row r="6" spans="1:8">
      <c r="A6" s="28" t="s">
        <v>1</v>
      </c>
      <c r="B6" s="28"/>
      <c r="C6" s="28"/>
      <c r="D6" s="46" t="str">
        <f>Registro!D6</f>
        <v>EN SISTEMAS COMPUTACIONALES</v>
      </c>
      <c r="E6" s="46"/>
      <c r="F6" s="46"/>
      <c r="H6" s="3"/>
    </row>
    <row r="7" spans="1:8">
      <c r="A7" s="2"/>
      <c r="B7" s="2"/>
      <c r="C7" s="2"/>
    </row>
    <row r="8" spans="1:8">
      <c r="A8" s="4" t="s">
        <v>3</v>
      </c>
      <c r="B8" s="24" t="str">
        <f>Registro!B8</f>
        <v>MTI.MARTHA LAURA SEDAS CARDENAS</v>
      </c>
      <c r="C8" s="24"/>
      <c r="D8" s="24"/>
      <c r="E8" s="24"/>
      <c r="F8" s="24"/>
      <c r="G8" s="24"/>
      <c r="H8" s="24"/>
    </row>
    <row r="9" spans="1:8">
      <c r="A9" s="4" t="s">
        <v>2</v>
      </c>
      <c r="B9" s="24">
        <v>3</v>
      </c>
      <c r="C9" s="24"/>
      <c r="D9" s="8"/>
      <c r="F9" s="4" t="s">
        <v>11</v>
      </c>
      <c r="G9" s="32" t="str">
        <f>Registro!F9</f>
        <v>FEBRERO-JULIO 2024</v>
      </c>
      <c r="H9" s="32"/>
    </row>
    <row r="11" spans="1:8">
      <c r="A11" s="4" t="s">
        <v>4</v>
      </c>
      <c r="B11" s="24" t="str">
        <f>Registro!B11</f>
        <v>GESTION ACADEMICA(COLABORADOR DE EVENTOS)</v>
      </c>
      <c r="C11" s="24"/>
      <c r="D11" s="24"/>
      <c r="E11" s="24"/>
      <c r="F11" s="24"/>
      <c r="G11" s="24"/>
      <c r="H11" s="24"/>
    </row>
    <row r="12" spans="1:8" s="6" customFormat="1">
      <c r="B12" s="1"/>
      <c r="C12" s="1"/>
      <c r="D12" s="1"/>
      <c r="E12" s="1"/>
      <c r="F12" s="1"/>
      <c r="G12" s="1"/>
      <c r="H12" s="1"/>
    </row>
    <row r="13" spans="1:8" s="6" customFormat="1">
      <c r="A13" s="25" t="s">
        <v>5</v>
      </c>
      <c r="B13" s="25"/>
      <c r="C13" s="25"/>
      <c r="D13" s="25"/>
      <c r="E13" s="25"/>
      <c r="F13" s="25"/>
      <c r="G13" s="25"/>
      <c r="H13" s="25"/>
    </row>
    <row r="14" spans="1:8" s="6" customFormat="1" ht="25.5" customHeight="1">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c r="A15" s="7"/>
      <c r="B15" s="7"/>
      <c r="C15" s="7"/>
      <c r="D15" s="7"/>
      <c r="E15" s="7"/>
      <c r="F15" s="7"/>
      <c r="G15" s="7"/>
      <c r="H15" s="7"/>
    </row>
    <row r="16" spans="1:8" s="6" customFormat="1">
      <c r="A16" s="25" t="s">
        <v>9</v>
      </c>
      <c r="B16" s="25"/>
      <c r="C16" s="25"/>
      <c r="D16" s="25"/>
      <c r="E16" s="25"/>
      <c r="F16" s="25"/>
      <c r="G16" s="25"/>
      <c r="H16" s="25"/>
    </row>
    <row r="17" spans="1:8" s="6" customFormat="1" ht="25.5" customHeight="1">
      <c r="A17" s="26" t="str">
        <f>Registro!A17</f>
        <v>2 EVENTOS ORGANIZADOS</v>
      </c>
      <c r="B17" s="26"/>
      <c r="C17" s="26"/>
      <c r="D17" s="26"/>
      <c r="E17" s="26"/>
      <c r="F17" s="26"/>
      <c r="G17" s="26"/>
      <c r="H17" s="26"/>
    </row>
    <row r="18" spans="1:8" s="6" customFormat="1">
      <c r="A18" s="7"/>
      <c r="B18" s="7"/>
      <c r="C18" s="7"/>
      <c r="D18" s="7"/>
      <c r="E18" s="7"/>
      <c r="F18" s="7"/>
      <c r="G18" s="7"/>
      <c r="H18" s="7"/>
    </row>
    <row r="19" spans="1:8" s="6" customFormat="1">
      <c r="A19" s="25" t="s">
        <v>6</v>
      </c>
      <c r="B19" s="25"/>
      <c r="C19" s="25"/>
      <c r="D19" s="25"/>
      <c r="E19" s="25"/>
      <c r="F19" s="25"/>
      <c r="G19" s="25"/>
      <c r="H19" s="25"/>
    </row>
    <row r="20" spans="1:8" s="6" customFormat="1" ht="26.25" customHeight="1">
      <c r="A20" s="43" t="s">
        <v>7</v>
      </c>
      <c r="B20" s="43"/>
      <c r="C20" s="44" t="s">
        <v>16</v>
      </c>
      <c r="D20" s="44"/>
      <c r="E20" s="44"/>
      <c r="F20" s="43" t="s">
        <v>12</v>
      </c>
      <c r="G20" s="43"/>
      <c r="H20" s="13" t="s">
        <v>8</v>
      </c>
    </row>
    <row r="21" spans="1:8" s="6" customFormat="1">
      <c r="A21" s="40"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0"/>
      <c r="C21" s="41" t="s">
        <v>42</v>
      </c>
      <c r="D21" s="41"/>
      <c r="E21" s="41"/>
      <c r="F21" s="42" t="s">
        <v>36</v>
      </c>
      <c r="G21" s="42"/>
      <c r="H21" s="10">
        <v>1</v>
      </c>
    </row>
    <row r="22" spans="1:8" s="6" customFormat="1">
      <c r="A22" s="40" t="str">
        <f>Registro!A22</f>
        <v>Colaborador   en la organización del evento: CMDIT 23  : Apoyo en la organización de la logistica del evento: Impartición de un taller en el congreso, apoyar en atención a ponentes, apoyar a las coordinaciones</v>
      </c>
      <c r="B22" s="40"/>
      <c r="C22" s="47" t="s">
        <v>44</v>
      </c>
      <c r="D22" s="48"/>
      <c r="E22" s="49"/>
      <c r="F22" s="42" t="s">
        <v>37</v>
      </c>
      <c r="G22" s="42"/>
      <c r="H22" s="10">
        <v>1</v>
      </c>
    </row>
    <row r="23" spans="1:8" s="6" customFormat="1">
      <c r="A23" s="40">
        <f>Registro!A23</f>
        <v>0</v>
      </c>
      <c r="B23" s="40"/>
      <c r="C23" s="41">
        <f>Registro!G23</f>
        <v>0</v>
      </c>
      <c r="D23" s="41"/>
      <c r="E23" s="41"/>
      <c r="F23" s="40"/>
      <c r="G23" s="40"/>
      <c r="H23" s="10"/>
    </row>
    <row r="24" spans="1:8" s="6" customFormat="1">
      <c r="A24" s="40">
        <f>Registro!A24</f>
        <v>0</v>
      </c>
      <c r="B24" s="40"/>
      <c r="C24" s="41">
        <f>Registro!G24</f>
        <v>0</v>
      </c>
      <c r="D24" s="41"/>
      <c r="E24" s="41"/>
      <c r="F24" s="40"/>
      <c r="G24" s="40"/>
      <c r="H24" s="10"/>
    </row>
    <row r="25" spans="1:8" s="6" customFormat="1">
      <c r="A25" s="40">
        <f>Registro!A25</f>
        <v>0</v>
      </c>
      <c r="B25" s="40"/>
      <c r="C25" s="41">
        <f>Registro!G25</f>
        <v>0</v>
      </c>
      <c r="D25" s="41"/>
      <c r="E25" s="41"/>
      <c r="F25" s="40"/>
      <c r="G25" s="40"/>
      <c r="H25" s="10"/>
    </row>
    <row r="26" spans="1:8" s="6" customFormat="1">
      <c r="A26" s="40">
        <f>Registro!A26</f>
        <v>0</v>
      </c>
      <c r="B26" s="40"/>
      <c r="C26" s="41">
        <f>Registro!G26</f>
        <v>0</v>
      </c>
      <c r="D26" s="41"/>
      <c r="E26" s="41"/>
      <c r="F26" s="40"/>
      <c r="G26" s="40"/>
      <c r="H26" s="10"/>
    </row>
    <row r="27" spans="1:8" s="6" customFormat="1">
      <c r="A27" s="40">
        <f>Registro!A27</f>
        <v>0</v>
      </c>
      <c r="B27" s="40"/>
      <c r="C27" s="41">
        <f>Registro!G27</f>
        <v>0</v>
      </c>
      <c r="D27" s="41"/>
      <c r="E27" s="41"/>
      <c r="F27" s="40"/>
      <c r="G27" s="40"/>
      <c r="H27" s="10"/>
    </row>
    <row r="28" spans="1:8" s="6" customFormat="1">
      <c r="A28" s="40">
        <f>Registro!A28</f>
        <v>0</v>
      </c>
      <c r="B28" s="40"/>
      <c r="C28" s="41">
        <f>Registro!G28</f>
        <v>0</v>
      </c>
      <c r="D28" s="41"/>
      <c r="E28" s="41"/>
      <c r="F28" s="40"/>
      <c r="G28" s="40"/>
      <c r="H28" s="10"/>
    </row>
    <row r="29" spans="1:8" s="6" customFormat="1">
      <c r="A29" s="40">
        <f>Registro!A29</f>
        <v>0</v>
      </c>
      <c r="B29" s="40"/>
      <c r="C29" s="41">
        <f>Registro!G29</f>
        <v>0</v>
      </c>
      <c r="D29" s="41"/>
      <c r="E29" s="41"/>
      <c r="F29" s="40"/>
      <c r="G29" s="40"/>
      <c r="H29" s="10"/>
    </row>
    <row r="30" spans="1:8" s="6" customFormat="1">
      <c r="A30" s="40">
        <f>Registro!A30</f>
        <v>0</v>
      </c>
      <c r="B30" s="40"/>
      <c r="C30" s="41">
        <f>Registro!G30</f>
        <v>0</v>
      </c>
      <c r="D30" s="41"/>
      <c r="E30" s="41"/>
      <c r="F30" s="40"/>
      <c r="G30" s="40"/>
      <c r="H30" s="10"/>
    </row>
    <row r="31" spans="1:8" s="6" customFormat="1">
      <c r="A31" s="8"/>
      <c r="B31" s="8"/>
      <c r="C31" s="8"/>
      <c r="D31" s="8"/>
      <c r="E31" s="8"/>
      <c r="F31" s="8"/>
      <c r="G31" s="8"/>
      <c r="H31" s="1"/>
    </row>
    <row r="32" spans="1:8" s="6" customFormat="1">
      <c r="A32" s="25" t="s">
        <v>10</v>
      </c>
      <c r="B32" s="25"/>
      <c r="C32" s="25"/>
      <c r="D32" s="25"/>
      <c r="E32" s="25"/>
      <c r="F32" s="25"/>
      <c r="G32" s="25"/>
      <c r="H32" s="25"/>
    </row>
    <row r="33" spans="1:8" s="6" customFormat="1" ht="41.25" customHeight="1">
      <c r="A33" s="30"/>
      <c r="B33" s="30"/>
      <c r="C33" s="30"/>
      <c r="D33" s="30"/>
      <c r="E33" s="30"/>
      <c r="F33" s="30"/>
      <c r="G33" s="30"/>
      <c r="H33" s="30"/>
    </row>
    <row r="34" spans="1:8" s="6" customFormat="1" ht="16.5" customHeight="1">
      <c r="A34" s="1"/>
      <c r="B34" s="1"/>
      <c r="C34" s="1"/>
      <c r="D34" s="1"/>
      <c r="E34" s="1"/>
      <c r="F34" s="1"/>
      <c r="G34" s="1"/>
      <c r="H34" s="1"/>
    </row>
    <row r="35" spans="1:8" ht="42.75" customHeight="1">
      <c r="A35" s="5"/>
      <c r="C35" s="24" t="str">
        <f>Registro!C36</f>
        <v>ING. DIEGO DE JESUS  VELAZQUEZ LUCHO</v>
      </c>
      <c r="D35" s="24"/>
      <c r="E35" s="24"/>
      <c r="G35" s="24" t="str">
        <f>Registro!F36</f>
        <v>M.C.J.S OFELIA ENRIQUEZ ORDAZ</v>
      </c>
      <c r="H35" s="24"/>
    </row>
    <row r="36" spans="1:8" ht="28.5" customHeight="1">
      <c r="A36" s="9" t="str">
        <f>B8</f>
        <v>MTI.MARTHA LAURA SEDAS CARDENAS</v>
      </c>
      <c r="C36" s="39" t="s">
        <v>15</v>
      </c>
      <c r="D36" s="39"/>
      <c r="E36" s="39"/>
      <c r="G36" s="14" t="s">
        <v>14</v>
      </c>
      <c r="H36" s="14"/>
    </row>
    <row r="38" spans="1:8" ht="24.75" customHeight="1">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2024-05-04T14:59:44Z</dcterms:modified>
</cp:coreProperties>
</file>