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  <c r="A18" i="8"/>
  <c r="A21" i="8"/>
  <c r="A21" i="7"/>
  <c r="G33" i="9"/>
  <c r="A22" i="9"/>
  <c r="A21" i="9"/>
  <c r="A17" i="9"/>
  <c r="A14" i="9"/>
  <c r="B11" i="9"/>
  <c r="G9" i="9"/>
  <c r="B8" i="9"/>
  <c r="A34" i="9"/>
  <c r="D6" i="9"/>
  <c r="G32" i="8"/>
  <c r="A22" i="8"/>
  <c r="A17" i="8"/>
  <c r="A14" i="8"/>
  <c r="B11" i="8"/>
  <c r="G9" i="8"/>
  <c r="B8" i="8"/>
  <c r="A33" i="8"/>
  <c r="D6" i="8"/>
  <c r="G33" i="7"/>
  <c r="C3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<sst xmlns="http://schemas.openxmlformats.org/spreadsheetml/2006/main" count="102" uniqueCount="43">
  <si>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</si>
  <si>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</si>
  <si>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</si>
  <si>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</si>
  <si>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</si>
  <si>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</si>
  <si>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</si>
  <si>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</si>
  <si>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</si>
  <si>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</si>
  <si>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</si>
  <si>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</si>
  <si>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</si>
  <si>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</si>
  <si>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</si>
  <si>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</si>
  <si>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</si>
  <si>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</si>
  <si>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</si>
  <si>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</si>
  <si>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</si>
  <si>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</si>
  <si>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</si>
  <si>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</si>
  <si>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</si>
  <si>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</si>
  <si>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</si>
  <si>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</si>
  <si>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</si>
  <si>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</si>
  <si>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EN SISTEMAS COMPUTACIONALES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</si>
  <si>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</si>
  <si>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</si>
  <si>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</si>
  <si>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 xml:space="preserve">
1 Elaboración de anteproyectos de Titulacion
4 Elaboracion de anteproyectos de Residencia
</t>
  </si>
  <si>
    <t xml:space="preserve">ING. DIEGO VELASQUEZ LUCHO  </t>
  </si>
  <si>
    <t>Jefe de División de Ingeniería Sistemas Computacionales</t>
  </si>
  <si>
    <t>ING. DIEGO DE JESUS VELAZQUEZ LUCHO</t>
  </si>
  <si>
    <t>INTERNET PARA LOS ALUMNOS DE LA CARRERA DE ISC DEL ITSSAT</t>
  </si>
  <si>
    <t>NINGUNA</t>
  </si>
  <si>
    <t>REALIZANDO EL PROYECTO</t>
  </si>
  <si>
    <t xml:space="preserve">6/02/2024-21/06/2024  </t>
  </si>
  <si>
    <t>FEBRERO-JULIO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</si>
</sst>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3" zoomScale="150" zoomScaleNormal="150" zoomScaleSheetLayoutView="100" zoomScalePageLayoutView="15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9" t="s">
        <v>22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.75" customHeight="1">
      <c r="A6" s="30" t="s">
        <v>1</v>
      </c>
      <c r="B6" s="30"/>
      <c r="C6" s="30"/>
      <c r="D6" s="33" t="s">
        <v>30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28</v>
      </c>
      <c r="B8" s="26" t="s">
        <v>29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22" t="s">
        <v>42</v>
      </c>
      <c r="G9" s="22"/>
    </row>
    <row r="11" spans="1:7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25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>
      <c r="A17" s="34" t="s">
        <v>34</v>
      </c>
      <c r="B17" s="34"/>
      <c r="C17" s="34"/>
      <c r="D17" s="34"/>
      <c r="E17" s="34"/>
      <c r="F17" s="34"/>
      <c r="G17" s="3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4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4">
      <c r="A21" s="19" t="s">
        <v>32</v>
      </c>
      <c r="B21" s="20"/>
      <c r="C21" s="20"/>
      <c r="D21" s="20"/>
      <c r="E21" s="20"/>
      <c r="F21" s="21"/>
      <c r="G21" s="16" t="s">
        <v>41</v>
      </c>
    </row>
    <row r="22" spans="1:7" s="6" customFormat="1" ht="24">
      <c r="A22" s="19" t="s">
        <v>31</v>
      </c>
      <c r="B22" s="20"/>
      <c r="C22" s="20"/>
      <c r="D22" s="20"/>
      <c r="E22" s="20"/>
      <c r="F22" s="21"/>
      <c r="G22" s="16" t="s">
        <v>41</v>
      </c>
    </row>
    <row r="23" spans="1:7" s="6" customFormat="1">
      <c r="A23" s="19"/>
      <c r="B23" s="20"/>
      <c r="C23" s="20"/>
      <c r="D23" s="20"/>
      <c r="E23" s="20"/>
      <c r="F23" s="21"/>
      <c r="G23" s="16"/>
    </row>
    <row r="24" spans="1:7" s="6" customFormat="1">
      <c r="A24" s="19"/>
      <c r="B24" s="20"/>
      <c r="C24" s="20"/>
      <c r="D24" s="20"/>
      <c r="E24" s="20"/>
      <c r="F24" s="21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17"/>
      <c r="B26" s="17"/>
      <c r="C26" s="17"/>
      <c r="D26" s="17"/>
      <c r="E26" s="17"/>
      <c r="F26" s="17"/>
      <c r="G26" s="16"/>
    </row>
    <row r="27" spans="1:7" s="6" customFormat="1" ht="35.25" customHeight="1">
      <c r="A27" s="23"/>
      <c r="B27" s="24"/>
      <c r="C27" s="24"/>
      <c r="D27" s="24"/>
      <c r="E27" s="24"/>
      <c r="F27" s="25"/>
      <c r="G27" s="16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27" t="s">
        <v>10</v>
      </c>
      <c r="B30" s="27"/>
      <c r="C30" s="27"/>
      <c r="D30" s="27"/>
      <c r="E30" s="27"/>
      <c r="F30" s="27"/>
      <c r="G30" s="27"/>
    </row>
    <row r="31" spans="1:7" s="6" customFormat="1" ht="46.5" customHeight="1">
      <c r="A31" s="32"/>
      <c r="B31" s="32"/>
      <c r="C31" s="32"/>
      <c r="D31" s="32"/>
      <c r="E31" s="32"/>
      <c r="F31" s="32"/>
      <c r="G31" s="32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29</v>
      </c>
      <c r="C34" s="35" t="s">
        <v>37</v>
      </c>
      <c r="D34" s="35"/>
      <c r="E34"/>
      <c r="F34" s="37" t="s">
        <v>27</v>
      </c>
      <c r="G34" s="37"/>
    </row>
    <row r="35" spans="1:7" ht="28.5" customHeight="1">
      <c r="A35" s="9" t="s">
        <v>15</v>
      </c>
      <c r="C35" s="36" t="s">
        <v>26</v>
      </c>
      <c r="D35" s="36"/>
      <c r="F35" s="38" t="s">
        <v>14</v>
      </c>
      <c r="G35" s="38"/>
    </row>
    <row r="37" spans="1:7">
      <c r="A37" s="31" t="s">
        <v>18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8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1" t="s">
        <v>21</v>
      </c>
      <c r="C1" s="51"/>
      <c r="D1" s="51"/>
      <c r="E1" s="51"/>
      <c r="F1" s="51"/>
      <c r="G1" s="51"/>
      <c r="H1" s="51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>
      <c r="A6" s="30" t="s">
        <v>1</v>
      </c>
      <c r="B6" s="30"/>
      <c r="C6" s="30"/>
      <c r="D6" s="52" t="str">
        <f>Registro!D6</f>
        <v>EN SISTEMAS COMPUTACIONALES</v>
      </c>
      <c r="E6" s="52"/>
      <c r="F6" s="52"/>
      <c r="H6" s="3"/>
    </row>
    <row r="7" spans="1:8">
      <c r="A7" s="2"/>
      <c r="B7" s="2"/>
      <c r="C7" s="2"/>
    </row>
    <row r="8" spans="1:8">
      <c r="A8" s="4" t="s">
        <v>3</v>
      </c>
      <c r="B8" s="26" t="s">
        <v>29</v>
      </c>
      <c r="C8" s="26"/>
      <c r="D8" s="26"/>
      <c r="E8" s="26"/>
      <c r="F8" s="26"/>
      <c r="G8" s="26"/>
      <c r="H8" s="26"/>
    </row>
    <row r="9" spans="1:8" ht="27.75" customHeight="1">
      <c r="A9" s="4" t="s">
        <v>2</v>
      </c>
      <c r="B9" s="26">
        <v>1</v>
      </c>
      <c r="C9" s="26"/>
      <c r="D9" s="8"/>
      <c r="F9" s="4" t="s">
        <v>11</v>
      </c>
      <c r="G9" s="22" t="str">
        <f>Registro!F9</f>
        <v>FEBRERO-JULIO 2024</v>
      </c>
      <c r="H9" s="2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120.7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3" customHeight="1">
      <c r="A21" s="34" t="str">
        <f>Registro!A21</f>
        <v xml:space="preserve">Elaboración de Anteproyectos para el banco de Proyectos de Titulacion     </v>
      </c>
      <c r="B21" s="34"/>
      <c r="C21" s="46" t="s">
        <v>41</v>
      </c>
      <c r="D21" s="47"/>
      <c r="E21" s="48"/>
      <c r="F21" s="44" t="s">
        <v>38</v>
      </c>
      <c r="G21" s="44"/>
      <c r="H21" s="10">
        <v>0.33</v>
      </c>
    </row>
    <row r="22" spans="1:8" s="6" customFormat="1" ht="37.5" customHeight="1">
      <c r="A22" s="34" t="str">
        <f>Registro!A22</f>
        <v>Elaboración de Anteproyectos para el banco de Proyectos de Residencia</v>
      </c>
      <c r="B22" s="34"/>
      <c r="C22" s="46" t="s">
        <v>41</v>
      </c>
      <c r="D22" s="47"/>
      <c r="E22" s="48"/>
      <c r="F22" s="34" t="s">
        <v>33</v>
      </c>
      <c r="G22" s="34"/>
      <c r="H22" s="10">
        <v>0</v>
      </c>
    </row>
    <row r="23" spans="1:8" s="6" customFormat="1" ht="33" customHeight="1">
      <c r="A23" s="34"/>
      <c r="B23" s="34"/>
      <c r="C23" s="43"/>
      <c r="D23" s="43"/>
      <c r="E23" s="43"/>
      <c r="F23" s="34"/>
      <c r="G23" s="34"/>
      <c r="H23" s="10"/>
    </row>
    <row r="24" spans="1:8" s="6" customFormat="1" ht="24" customHeight="1">
      <c r="A24" s="34"/>
      <c r="B24" s="34"/>
      <c r="C24" s="43"/>
      <c r="D24" s="43"/>
      <c r="E24" s="43"/>
      <c r="F24" s="34"/>
      <c r="G24" s="34"/>
      <c r="H24" s="10"/>
    </row>
    <row r="25" spans="1:8" s="6" customFormat="1" ht="55.5" customHeight="1">
      <c r="A25" s="34"/>
      <c r="B25" s="34"/>
      <c r="C25" s="43"/>
      <c r="D25" s="43"/>
      <c r="E25" s="43"/>
      <c r="F25" s="34"/>
      <c r="G25" s="34"/>
      <c r="H25" s="10"/>
    </row>
    <row r="26" spans="1:8" s="6" customFormat="1" ht="55.5" customHeight="1">
      <c r="A26" s="22"/>
      <c r="B26" s="45"/>
      <c r="C26" s="43"/>
      <c r="D26" s="43"/>
      <c r="E26" s="43"/>
      <c r="F26" s="34"/>
      <c r="G26" s="34"/>
      <c r="H26" s="10"/>
    </row>
    <row r="27" spans="1:8" s="6" customFormat="1" ht="50.25" customHeight="1">
      <c r="A27" s="34"/>
      <c r="B27" s="34"/>
      <c r="C27" s="43"/>
      <c r="D27" s="43"/>
      <c r="E27" s="43"/>
      <c r="F27" s="44"/>
      <c r="G27" s="44"/>
      <c r="H27" s="10"/>
    </row>
    <row r="28" spans="1:8" s="6" customFormat="1">
      <c r="A28" s="34"/>
      <c r="B28" s="3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7" t="str">
        <f>Registro!C34</f>
        <v>ING. DIEGO DE JESUS VELAZQUEZ LUCHO</v>
      </c>
      <c r="D33" s="37"/>
      <c r="E33" s="37"/>
      <c r="G33" s="37" t="str">
        <f>Registro!F34</f>
        <v>M.C.J.S OFELIA ENRIQUEZ ORDAZ</v>
      </c>
      <c r="H33" s="37"/>
    </row>
    <row r="34" spans="1:8" ht="35.25" customHeight="1">
      <c r="A34" s="9" t="str">
        <f>B8</f>
        <v>MTI. MARTHA LAURA SEDAS CARDENAS</v>
      </c>
      <c r="C34" s="42" t="s">
        <v>26</v>
      </c>
      <c r="D34" s="42"/>
      <c r="E34" s="42"/>
      <c r="G34" s="14" t="s">
        <v>14</v>
      </c>
      <c r="H34" s="14"/>
    </row>
    <row r="36" spans="1:8" ht="24.75" customHeight="1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1" t="s">
        <v>21</v>
      </c>
      <c r="C1" s="51"/>
      <c r="D1" s="51"/>
      <c r="E1" s="51"/>
      <c r="F1" s="51"/>
      <c r="G1" s="51"/>
      <c r="H1" s="51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FEBRERO-JULIO 2024</v>
      </c>
      <c r="H9" s="53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34">
        <f>Registro!A18</f>
        <v>0</v>
      </c>
      <c r="B18" s="34"/>
      <c r="C18" s="34"/>
      <c r="D18" s="34"/>
      <c r="E18" s="34"/>
      <c r="F18" s="34"/>
      <c r="G18" s="34"/>
      <c r="H18" s="34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6" t="s">
        <v>41</v>
      </c>
      <c r="D21" s="47"/>
      <c r="E21" s="48"/>
      <c r="F21" s="44" t="s">
        <v>40</v>
      </c>
      <c r="G21" s="44"/>
      <c r="H21" s="10">
        <v>0.33</v>
      </c>
    </row>
    <row r="22" spans="1:8" s="6" customFormat="1">
      <c r="A22" s="44" t="str">
        <f>Registro!A22</f>
        <v>Elaboración de Anteproyectos para el banco de Proyectos de Residencia</v>
      </c>
      <c r="B22" s="44"/>
      <c r="C22" s="46" t="s">
        <v>41</v>
      </c>
      <c r="D22" s="47"/>
      <c r="E22" s="48"/>
      <c r="F22" s="34" t="s">
        <v>39</v>
      </c>
      <c r="G22" s="34"/>
      <c r="H22" s="10">
        <v>0</v>
      </c>
    </row>
    <row r="23" spans="1:8" s="6" customFormat="1">
      <c r="A23" s="44"/>
      <c r="B23" s="44"/>
      <c r="C23" s="43"/>
      <c r="D23" s="43"/>
      <c r="E23" s="43"/>
      <c r="F23" s="34"/>
      <c r="G23" s="34"/>
      <c r="H23" s="10"/>
    </row>
    <row r="24" spans="1:8" s="6" customFormat="1">
      <c r="A24" s="44"/>
      <c r="B24" s="44"/>
      <c r="C24" s="43"/>
      <c r="D24" s="43"/>
      <c r="E24" s="43"/>
      <c r="F24" s="34"/>
      <c r="G24" s="34"/>
      <c r="H24" s="10"/>
    </row>
    <row r="25" spans="1:8" s="6" customFormat="1">
      <c r="A25" s="44"/>
      <c r="B25" s="44"/>
      <c r="C25" s="43"/>
      <c r="D25" s="43"/>
      <c r="E25" s="43"/>
      <c r="F25" s="34"/>
      <c r="G25" s="3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>
      <c r="A30" s="32" t="s">
        <v>24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26" t="str">
        <f>Registro!C34</f>
        <v>ING. DIEGO DE JESUS VELAZQUEZ LUCHO</v>
      </c>
      <c r="D32" s="26"/>
      <c r="E32" s="26"/>
      <c r="G32" s="26" t="str">
        <f>Registro!F34</f>
        <v>M.C.J.S OFELIA ENRIQUEZ ORDAZ</v>
      </c>
      <c r="H32" s="26"/>
    </row>
    <row r="33" spans="1:8" ht="28.5" customHeight="1">
      <c r="A33" s="9" t="str">
        <f>B8</f>
        <v>MTI. MARTHA LAURA SEDAS CARDENAS</v>
      </c>
      <c r="C33" s="42" t="s">
        <v>36</v>
      </c>
      <c r="D33" s="42"/>
      <c r="E33" s="42"/>
      <c r="G33" s="14" t="s">
        <v>14</v>
      </c>
      <c r="H33" s="14"/>
    </row>
    <row r="35" spans="1:8" ht="24.75" customHeight="1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15" zoomScaleSheetLayoutView="100" workbookViewId="0">
      <selection activeCell="C24" sqref="C24:E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1" t="s">
        <v>21</v>
      </c>
      <c r="C1" s="51"/>
      <c r="D1" s="51"/>
      <c r="E1" s="51"/>
      <c r="F1" s="51"/>
      <c r="G1" s="51"/>
      <c r="H1" s="51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FEBRERO-JULIO 2024</v>
      </c>
      <c r="H9" s="53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6" t="s">
        <v>41</v>
      </c>
      <c r="D21" s="47"/>
      <c r="E21" s="48"/>
      <c r="F21" s="44" t="s">
        <v>40</v>
      </c>
      <c r="G21" s="44"/>
      <c r="H21" s="10">
        <v>0.33</v>
      </c>
    </row>
    <row r="22" spans="1:8" s="6" customFormat="1" ht="36" customHeight="1">
      <c r="A22" s="44" t="str">
        <f>Registro!A22</f>
        <v>Elaboración de Anteproyectos para el banco de Proyectos de Residencia</v>
      </c>
      <c r="B22" s="44"/>
      <c r="C22" s="46" t="s">
        <v>41</v>
      </c>
      <c r="D22" s="47"/>
      <c r="E22" s="48"/>
      <c r="F22" s="55" t="s">
        <v>33</v>
      </c>
      <c r="G22" s="56"/>
      <c r="H22" s="10">
        <v>1</v>
      </c>
    </row>
    <row r="23" spans="1:8" s="6" customFormat="1" ht="36" customHeight="1">
      <c r="A23" s="44"/>
      <c r="B23" s="44"/>
      <c r="C23" s="43"/>
      <c r="D23" s="43"/>
      <c r="E23" s="43"/>
      <c r="F23" s="55"/>
      <c r="G23" s="56"/>
      <c r="H23" s="10"/>
    </row>
    <row r="24" spans="1:8" s="6" customFormat="1" ht="36" customHeight="1">
      <c r="A24" s="44"/>
      <c r="B24" s="44"/>
      <c r="C24" s="46"/>
      <c r="D24" s="47"/>
      <c r="E24" s="48"/>
      <c r="F24" s="55"/>
      <c r="G24" s="56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 ht="36" customHeight="1">
      <c r="A26" s="44"/>
      <c r="B26" s="44"/>
      <c r="C26" s="43"/>
      <c r="D26" s="43"/>
      <c r="E26" s="43"/>
      <c r="F26" s="55"/>
      <c r="G26" s="56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6" t="s">
        <v>35</v>
      </c>
      <c r="D33" s="26"/>
      <c r="E33" s="26"/>
      <c r="G33" s="26" t="str">
        <f>Registro!F34</f>
        <v>M.C.J.S OFELIA ENRIQUEZ ORDAZ</v>
      </c>
      <c r="H33" s="26"/>
    </row>
    <row r="34" spans="1:8" ht="28.5" customHeight="1">
      <c r="A34" s="9" t="str">
        <f>B8</f>
        <v>MTI. MARTHA LAURA SEDAS CARDENAS</v>
      </c>
      <c r="C34" s="42" t="s">
        <v>36</v>
      </c>
      <c r="D34" s="42"/>
      <c r="E34" s="42"/>
      <c r="G34" s="14" t="s">
        <v>14</v>
      </c>
      <c r="H34" s="14"/>
    </row>
    <row r="36" spans="1:8" ht="24.75" customHeight="1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2024-05-04T15:06:00Z</dcterms:modified>
</cp:coreProperties>
</file>