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/>
  <c r="D6" i="9"/>
  <c r="G35" i="8"/>
  <c r="C35" i="8"/>
  <c r="A22" i="8"/>
  <c r="C21" i="8"/>
  <c r="A21" i="8"/>
  <c r="A17" i="8"/>
  <c r="A14" i="8"/>
  <c r="B11" i="8"/>
  <c r="G9" i="8"/>
  <c r="B8" i="8"/>
  <c r="A36" i="8"/>
  <c r="D6" i="8"/>
  <c r="G35" i="7"/>
  <c r="C35" i="7"/>
  <c r="C21" i="7"/>
  <c r="A21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<sst xmlns="http://schemas.openxmlformats.org/spreadsheetml/2006/main" count="90" uniqueCount="43">
  <si>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</si>
  <si>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</si>
  <si>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</si>
  <si>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</si>
  <si>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</si>
  <si>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</si>
  <si>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</si>
  <si>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</si>
  <si>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</si>
  <si>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</si>
  <si>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</si>
  <si>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</si>
  <si>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</si>
  <si>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</si>
  <si>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</si>
  <si>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</si>
  <si>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</si>
  <si>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</si>
  <si>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</si>
  <si>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</si>
  <si>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</si>
  <si>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</si>
  <si>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</si>
  <si>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DIVISIÓN DE INGENIERÍA EN SISTEMAS COMPUTACIONALES</t>
  </si>
  <si>
    <t>MASI. ENEIDA YAZMIN HONORATO RODRIGUEZ</t>
  </si>
  <si>
    <t>EN SISTEMAS COMPUTACIONALES</t>
  </si>
  <si>
    <t>M.C.J.S OFELIA ENRIQUEZ ORDAZ</t>
  </si>
  <si>
    <t>Subdirectora Académico</t>
  </si>
  <si>
    <t>Jefe de División de Ingeniería en Sistemas Computacionales</t>
  </si>
  <si>
    <t>ING. DIEGO DE JESUS  VELAZQUEZ LUCHO</t>
  </si>
  <si>
    <t>Profesora</t>
  </si>
  <si>
    <t>Subdirectora Académica</t>
  </si>
  <si>
    <t>MTI.MARTHA LAURA SEDAS CARDENAS</t>
  </si>
  <si>
    <t>2 EVENTOS ORGANIZADOS</t>
  </si>
  <si>
    <t>MTI. MARTHA LAURA SEDAS CARDENAS</t>
  </si>
  <si>
    <t>Se reprogramo el concurso de programacion</t>
  </si>
  <si>
    <t>6/02/2024-21/06/2024</t>
  </si>
  <si>
    <t>Febrero-Julio 2024</t>
  </si>
  <si>
    <t>GESTION ACADEMICA(seguimiento de egresados)</t>
  </si>
  <si>
    <t xml:space="preserve">Realizar seguimientos de egresados para llevar un  resgistro de los alumnos en el campo laboral </t>
  </si>
  <si>
    <t>Encargada de realizar el seguimiento de los alumnos egresados</t>
  </si>
  <si>
    <t>Archivo Digital con nombres de alumnos y datos generales</t>
  </si>
  <si>
    <t xml:space="preserve">Archivo Digital con nombres de alumnos y datos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</si>
</sst>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 shrinkToFi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9"/>
  <sheetViews>
    <sheetView topLeftCell="A3" zoomScaleSheetLayoutView="100" workbookViewId="0">
      <selection activeCell="G22" sqref="G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3" t="s">
        <v>20</v>
      </c>
      <c r="C1" s="33"/>
      <c r="D1" s="33"/>
      <c r="E1" s="33"/>
      <c r="F1" s="33"/>
      <c r="G1" s="33"/>
    </row>
    <row r="3" spans="1:7">
      <c r="A3" s="37" t="s">
        <v>22</v>
      </c>
      <c r="B3" s="37"/>
      <c r="C3" s="37"/>
      <c r="D3" s="37"/>
      <c r="E3" s="37"/>
      <c r="F3" s="37"/>
      <c r="G3" s="37"/>
    </row>
    <row r="4" spans="1:7">
      <c r="A4" s="2"/>
      <c r="B4" s="2"/>
      <c r="C4" s="2"/>
      <c r="D4" s="2"/>
      <c r="E4" s="2"/>
    </row>
    <row r="5" spans="1:7">
      <c r="A5" s="37" t="s">
        <v>0</v>
      </c>
      <c r="B5" s="37"/>
      <c r="C5" s="37"/>
      <c r="D5" s="37"/>
      <c r="E5" s="37"/>
      <c r="F5" s="37"/>
      <c r="G5" s="37"/>
    </row>
    <row r="6" spans="1:7">
      <c r="A6" s="38" t="s">
        <v>1</v>
      </c>
      <c r="B6" s="38"/>
      <c r="C6" s="38"/>
      <c r="D6" s="20" t="s">
        <v>25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36" t="s">
        <v>32</v>
      </c>
      <c r="C8" s="36"/>
      <c r="D8" s="36"/>
      <c r="E8" s="36"/>
      <c r="F8" s="36"/>
      <c r="G8" s="36"/>
    </row>
    <row r="9" spans="1:7" ht="14">
      <c r="A9"/>
      <c r="B9"/>
      <c r="C9"/>
      <c r="E9" s="4" t="s">
        <v>11</v>
      </c>
      <c r="F9" s="22" t="s">
        <v>37</v>
      </c>
      <c r="G9" s="22"/>
    </row>
    <row r="11" spans="1:7">
      <c r="A11" s="4" t="s">
        <v>4</v>
      </c>
      <c r="B11" s="36" t="s">
        <v>38</v>
      </c>
      <c r="C11" s="36"/>
      <c r="D11" s="36"/>
      <c r="E11" s="36"/>
      <c r="F11" s="36"/>
      <c r="G11" s="36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21" t="s">
        <v>39</v>
      </c>
      <c r="B14" s="21"/>
      <c r="C14" s="21"/>
      <c r="D14" s="21"/>
      <c r="E14" s="21"/>
      <c r="F14" s="21"/>
      <c r="G14" s="21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3" customHeight="1">
      <c r="A17" s="21" t="s">
        <v>33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4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45.75" customHeight="1">
      <c r="A21" s="29" t="s">
        <v>40</v>
      </c>
      <c r="B21" s="30"/>
      <c r="C21" s="30"/>
      <c r="D21" s="30"/>
      <c r="E21" s="30"/>
      <c r="F21" s="31"/>
      <c r="G21" s="16" t="s">
        <v>36</v>
      </c>
    </row>
    <row r="22" spans="1:7" s="6" customFormat="1" ht="49.5" customHeight="1">
      <c r="A22" s="29"/>
      <c r="B22" s="30"/>
      <c r="C22" s="30"/>
      <c r="D22" s="30"/>
      <c r="E22" s="30"/>
      <c r="F22" s="31"/>
      <c r="G22" s="16"/>
    </row>
    <row r="23" spans="1:7" s="6" customFormat="1">
      <c r="A23" s="32"/>
      <c r="B23" s="30"/>
      <c r="C23" s="30"/>
      <c r="D23" s="30"/>
      <c r="E23" s="30"/>
      <c r="F23" s="31"/>
      <c r="G23" s="16"/>
    </row>
    <row r="24" spans="1:7" s="6" customFormat="1">
      <c r="A24" s="32"/>
      <c r="B24" s="30"/>
      <c r="C24" s="30"/>
      <c r="D24" s="30"/>
      <c r="E24" s="30"/>
      <c r="F24" s="31"/>
      <c r="G24" s="16"/>
    </row>
    <row r="25" spans="1:7" s="6" customFormat="1">
      <c r="A25" s="32"/>
      <c r="B25" s="30"/>
      <c r="C25" s="30"/>
      <c r="D25" s="30"/>
      <c r="E25" s="30"/>
      <c r="F25" s="31"/>
      <c r="G25" s="16"/>
    </row>
    <row r="26" spans="1:7" s="6" customFormat="1" ht="118.5" customHeight="1">
      <c r="A26" s="29"/>
      <c r="B26" s="34"/>
      <c r="C26" s="34"/>
      <c r="D26" s="34"/>
      <c r="E26" s="34"/>
      <c r="F26" s="35"/>
      <c r="G26" s="16"/>
    </row>
    <row r="27" spans="1:7" s="6" customFormat="1" ht="118.5" customHeight="1">
      <c r="A27" s="32"/>
      <c r="B27" s="30"/>
      <c r="C27" s="30"/>
      <c r="D27" s="30"/>
      <c r="E27" s="30"/>
      <c r="F27" s="31"/>
      <c r="G27" s="11"/>
    </row>
    <row r="28" spans="1:7" s="6" customFormat="1">
      <c r="A28" s="32"/>
      <c r="B28" s="30"/>
      <c r="C28" s="30"/>
      <c r="D28" s="30"/>
      <c r="E28" s="30"/>
      <c r="F28" s="31"/>
      <c r="G28" s="11"/>
    </row>
    <row r="29" spans="1:7" s="6" customFormat="1">
      <c r="A29" s="32"/>
      <c r="B29" s="30"/>
      <c r="C29" s="30"/>
      <c r="D29" s="30"/>
      <c r="E29" s="30"/>
      <c r="F29" s="31"/>
      <c r="G29" s="11"/>
    </row>
    <row r="30" spans="1:7" s="6" customFormat="1">
      <c r="A30" s="32"/>
      <c r="B30" s="30"/>
      <c r="C30" s="30"/>
      <c r="D30" s="30"/>
      <c r="E30" s="30"/>
      <c r="F30" s="31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>
      <c r="A33" s="19"/>
      <c r="B33" s="19"/>
      <c r="C33" s="19"/>
      <c r="D33" s="19"/>
      <c r="E33" s="19"/>
      <c r="F33" s="19"/>
      <c r="G33" s="19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42.75" customHeight="1">
      <c r="A36" s="15" t="str">
        <f>B8</f>
        <v>MTI.MARTHA LAURA SEDAS CARDENAS</v>
      </c>
      <c r="C36" s="23" t="s">
        <v>29</v>
      </c>
      <c r="D36" s="23"/>
      <c r="E36"/>
      <c r="F36" s="23" t="s">
        <v>26</v>
      </c>
      <c r="G36" s="23"/>
    </row>
    <row r="37" spans="1:7" ht="28.5" customHeight="1">
      <c r="A37" s="9" t="s">
        <v>30</v>
      </c>
      <c r="C37" s="24" t="s">
        <v>28</v>
      </c>
      <c r="D37" s="24"/>
      <c r="F37" s="25" t="s">
        <v>27</v>
      </c>
      <c r="G37" s="25"/>
    </row>
    <row r="39" spans="1:7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9" t="s">
        <v>21</v>
      </c>
      <c r="C1" s="39"/>
      <c r="D1" s="39"/>
      <c r="E1" s="39"/>
      <c r="F1" s="39"/>
      <c r="G1" s="39"/>
      <c r="H1" s="39"/>
    </row>
    <row r="3" spans="1:8">
      <c r="A3" s="37" t="s">
        <v>22</v>
      </c>
      <c r="B3" s="37"/>
      <c r="C3" s="37"/>
      <c r="D3" s="37"/>
      <c r="E3" s="37"/>
      <c r="F3" s="37"/>
      <c r="G3" s="37"/>
      <c r="H3" s="37"/>
    </row>
    <row r="4" spans="1:8">
      <c r="A4" s="2"/>
      <c r="B4" s="2"/>
      <c r="C4" s="2"/>
      <c r="D4" s="2"/>
      <c r="E4" s="2"/>
      <c r="F4" s="2"/>
    </row>
    <row r="5" spans="1:8">
      <c r="A5" s="37" t="s">
        <v>0</v>
      </c>
      <c r="B5" s="37"/>
      <c r="C5" s="37"/>
      <c r="D5" s="37"/>
      <c r="E5" s="37"/>
      <c r="F5" s="37"/>
      <c r="G5" s="37"/>
      <c r="H5" s="37"/>
    </row>
    <row r="6" spans="1:8">
      <c r="A6" s="38" t="s">
        <v>23</v>
      </c>
      <c r="B6" s="38"/>
      <c r="C6" s="38"/>
      <c r="D6" s="40" t="str">
        <f>Registro!D6</f>
        <v>EN SISTEMAS COMPUTACIONALES</v>
      </c>
      <c r="E6" s="40"/>
      <c r="F6" s="40"/>
      <c r="H6" s="3"/>
    </row>
    <row r="7" spans="1:8">
      <c r="A7" s="2"/>
      <c r="B7" s="2"/>
      <c r="C7" s="2"/>
    </row>
    <row r="8" spans="1:8">
      <c r="A8" s="4" t="s">
        <v>3</v>
      </c>
      <c r="B8" s="36" t="s">
        <v>24</v>
      </c>
      <c r="C8" s="36"/>
      <c r="D8" s="36"/>
      <c r="E8" s="36"/>
      <c r="F8" s="36"/>
      <c r="G8" s="36"/>
      <c r="H8" s="36"/>
    </row>
    <row r="9" spans="1:8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Febrero-Julio 2024</v>
      </c>
      <c r="H9" s="22"/>
    </row>
    <row r="11" spans="1:8">
      <c r="A11" s="4" t="s">
        <v>4</v>
      </c>
      <c r="B11" s="36" t="str">
        <f>Registro!B11</f>
        <v>GESTION ACADEMICA(seguimiento de egresados)</v>
      </c>
      <c r="C11" s="36"/>
      <c r="D11" s="36"/>
      <c r="E11" s="36"/>
      <c r="F11" s="36"/>
      <c r="G11" s="36"/>
      <c r="H11" s="3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seguimientos de egresados para llevar un  resgistro de los alumnos en el campo laboral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3.5" customHeight="1">
      <c r="A17" s="21" t="str">
        <f>Registro!A17</f>
        <v>2 EVENTOS ORGANIZADOS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9.5" customHeight="1">
      <c r="A21" s="41" t="str">
        <f>Registro!A21</f>
        <v>Encargada de realizar el seguimiento de los alumnos egresados</v>
      </c>
      <c r="B21" s="41"/>
      <c r="C21" s="42" t="str">
        <f>Registro!G21</f>
        <v>6/02/2024-21/06/2024</v>
      </c>
      <c r="D21" s="42"/>
      <c r="E21" s="42"/>
      <c r="F21" s="41" t="s">
        <v>41</v>
      </c>
      <c r="G21" s="41"/>
      <c r="H21" s="10">
        <v>0.33</v>
      </c>
    </row>
    <row r="22" spans="1:8" s="6" customFormat="1" ht="61.5" customHeight="1">
      <c r="A22" s="41"/>
      <c r="B22" s="41"/>
      <c r="C22" s="42"/>
      <c r="D22" s="42"/>
      <c r="E22" s="42"/>
      <c r="F22" s="41"/>
      <c r="G22" s="41"/>
      <c r="H22" s="10"/>
    </row>
    <row r="23" spans="1:8" s="6" customFormat="1" ht="35.25" customHeight="1">
      <c r="A23" s="41"/>
      <c r="B23" s="41"/>
      <c r="C23" s="42"/>
      <c r="D23" s="42"/>
      <c r="E23" s="42"/>
      <c r="F23" s="45"/>
      <c r="G23" s="45"/>
      <c r="H23" s="10"/>
    </row>
    <row r="24" spans="1:8" s="6" customFormat="1" ht="25.5" customHeight="1">
      <c r="A24" s="41"/>
      <c r="B24" s="41"/>
      <c r="C24" s="42"/>
      <c r="D24" s="42"/>
      <c r="E24" s="42"/>
      <c r="F24" s="21"/>
      <c r="G24" s="21"/>
      <c r="H24" s="10"/>
    </row>
    <row r="25" spans="1:8" s="6" customFormat="1" ht="30" customHeight="1">
      <c r="A25" s="41"/>
      <c r="B25" s="41"/>
      <c r="C25" s="42"/>
      <c r="D25" s="42"/>
      <c r="E25" s="42"/>
      <c r="F25" s="21"/>
      <c r="G25" s="21"/>
      <c r="H25" s="10"/>
    </row>
    <row r="26" spans="1:8" s="6" customFormat="1" ht="259.5" customHeight="1">
      <c r="A26" s="41"/>
      <c r="B26" s="41"/>
      <c r="C26" s="42"/>
      <c r="D26" s="42"/>
      <c r="E26" s="42"/>
      <c r="F26" s="21"/>
      <c r="G26" s="21"/>
      <c r="H26" s="10"/>
    </row>
    <row r="27" spans="1:8" s="6" customFormat="1">
      <c r="A27" s="41"/>
      <c r="B27" s="41"/>
      <c r="C27" s="42"/>
      <c r="D27" s="42"/>
      <c r="E27" s="42"/>
      <c r="F27" s="45"/>
      <c r="G27" s="45"/>
      <c r="H27" s="10"/>
    </row>
    <row r="28" spans="1:8" s="6" customFormat="1">
      <c r="A28" s="45"/>
      <c r="B28" s="45"/>
      <c r="C28" s="42"/>
      <c r="D28" s="42"/>
      <c r="E28" s="42"/>
      <c r="F28" s="45"/>
      <c r="G28" s="45"/>
      <c r="H28" s="10"/>
    </row>
    <row r="29" spans="1:8" s="6" customFormat="1">
      <c r="A29" s="45"/>
      <c r="B29" s="45"/>
      <c r="C29" s="42"/>
      <c r="D29" s="42"/>
      <c r="E29" s="42"/>
      <c r="F29" s="45"/>
      <c r="G29" s="45"/>
      <c r="H29" s="10"/>
    </row>
    <row r="30" spans="1:8" s="6" customFormat="1">
      <c r="A30" s="45"/>
      <c r="B30" s="45"/>
      <c r="C30" s="42"/>
      <c r="D30" s="42"/>
      <c r="E30" s="42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3" t="str">
        <f>Registro!C36</f>
        <v>ING. DIEGO DE JESUS  VELAZQUEZ LUCHO</v>
      </c>
      <c r="D35" s="23"/>
      <c r="E35" s="23"/>
      <c r="G35" s="23" t="str">
        <f>Registro!F36</f>
        <v>M.C.J.S OFELIA ENRIQUEZ ORDAZ</v>
      </c>
      <c r="H35" s="23"/>
    </row>
    <row r="36" spans="1:8" ht="28.5" customHeight="1">
      <c r="A36" s="9" t="s">
        <v>34</v>
      </c>
      <c r="C36" s="46" t="s">
        <v>28</v>
      </c>
      <c r="D36" s="46"/>
      <c r="E36" s="46"/>
      <c r="G36" s="14" t="s">
        <v>31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6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9" t="s">
        <v>21</v>
      </c>
      <c r="C1" s="39"/>
      <c r="D1" s="39"/>
      <c r="E1" s="39"/>
      <c r="F1" s="39"/>
      <c r="G1" s="39"/>
      <c r="H1" s="39"/>
    </row>
    <row r="3" spans="1:8">
      <c r="A3" s="37" t="s">
        <v>22</v>
      </c>
      <c r="B3" s="37"/>
      <c r="C3" s="37"/>
      <c r="D3" s="37"/>
      <c r="E3" s="37"/>
      <c r="F3" s="37"/>
      <c r="G3" s="37"/>
      <c r="H3" s="37"/>
    </row>
    <row r="4" spans="1:8">
      <c r="A4" s="2"/>
      <c r="B4" s="2"/>
      <c r="C4" s="2"/>
      <c r="D4" s="2"/>
      <c r="E4" s="2"/>
      <c r="F4" s="2"/>
    </row>
    <row r="5" spans="1:8">
      <c r="A5" s="37" t="s">
        <v>0</v>
      </c>
      <c r="B5" s="37"/>
      <c r="C5" s="37"/>
      <c r="D5" s="37"/>
      <c r="E5" s="37"/>
      <c r="F5" s="37"/>
      <c r="G5" s="37"/>
      <c r="H5" s="37"/>
    </row>
    <row r="6" spans="1:8">
      <c r="A6" s="38" t="s">
        <v>1</v>
      </c>
      <c r="B6" s="38"/>
      <c r="C6" s="38"/>
      <c r="D6" s="40" t="str">
        <f>Registro!D6</f>
        <v>EN SISTEMAS COMPUTACIONALES</v>
      </c>
      <c r="E6" s="40"/>
      <c r="F6" s="40"/>
      <c r="H6" s="3"/>
    </row>
    <row r="7" spans="1:8">
      <c r="A7" s="2"/>
      <c r="B7" s="2"/>
      <c r="C7" s="2"/>
    </row>
    <row r="8" spans="1:8">
      <c r="A8" s="4" t="s">
        <v>3</v>
      </c>
      <c r="B8" s="36" t="str">
        <f>Registro!B8</f>
        <v>MTI.MARTHA LAURA SEDAS CARDENAS</v>
      </c>
      <c r="C8" s="36"/>
      <c r="D8" s="36"/>
      <c r="E8" s="36"/>
      <c r="F8" s="36"/>
      <c r="G8" s="36"/>
      <c r="H8" s="36"/>
    </row>
    <row r="9" spans="1:8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Febrero-Julio 2024</v>
      </c>
      <c r="H9" s="22"/>
    </row>
    <row r="11" spans="1:8">
      <c r="A11" s="4" t="s">
        <v>4</v>
      </c>
      <c r="B11" s="36" t="str">
        <f>Registro!B11</f>
        <v>GESTION ACADEMICA(seguimiento de egresados)</v>
      </c>
      <c r="C11" s="36"/>
      <c r="D11" s="36"/>
      <c r="E11" s="36"/>
      <c r="F11" s="36"/>
      <c r="G11" s="36"/>
      <c r="H11" s="3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seguimientos de egresados para llevar un  resgistro de los alumnos en el campo laboral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2 EVENTOS ORGANIZADOS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6" customHeight="1">
      <c r="A21" s="45" t="str">
        <f>Registro!A21</f>
        <v>Encargada de realizar el seguimiento de los alumnos egresados</v>
      </c>
      <c r="B21" s="45"/>
      <c r="C21" s="42" t="str">
        <f>Registro!G21</f>
        <v>6/02/2024-21/06/2024</v>
      </c>
      <c r="D21" s="42"/>
      <c r="E21" s="42"/>
      <c r="F21" s="41" t="s">
        <v>42</v>
      </c>
      <c r="G21" s="41"/>
      <c r="H21" s="10">
        <v>0.66</v>
      </c>
    </row>
    <row r="22" spans="1:8" s="6" customFormat="1" ht="37.5" customHeight="1">
      <c r="A22" s="45">
        <f>Registro!A22</f>
        <v>0</v>
      </c>
      <c r="B22" s="45"/>
      <c r="C22" s="42"/>
      <c r="D22" s="42"/>
      <c r="E22" s="42"/>
      <c r="F22" s="41"/>
      <c r="G22" s="41"/>
      <c r="H22" s="10"/>
    </row>
    <row r="23" spans="1:8" s="6" customFormat="1">
      <c r="A23" s="45"/>
      <c r="B23" s="45"/>
      <c r="C23" s="42"/>
      <c r="D23" s="42"/>
      <c r="E23" s="42"/>
      <c r="F23" s="45"/>
      <c r="G23" s="45"/>
      <c r="H23" s="10"/>
    </row>
    <row r="24" spans="1:8" s="6" customFormat="1">
      <c r="A24" s="45"/>
      <c r="B24" s="45"/>
      <c r="C24" s="42"/>
      <c r="D24" s="42"/>
      <c r="E24" s="42"/>
      <c r="F24" s="45"/>
      <c r="G24" s="45"/>
      <c r="H24" s="10"/>
    </row>
    <row r="25" spans="1:8" s="6" customFormat="1">
      <c r="A25" s="45"/>
      <c r="B25" s="45"/>
      <c r="C25" s="42"/>
      <c r="D25" s="42"/>
      <c r="E25" s="42"/>
      <c r="F25" s="45"/>
      <c r="G25" s="45"/>
      <c r="H25" s="10"/>
    </row>
    <row r="26" spans="1:8" s="6" customFormat="1">
      <c r="A26" s="45"/>
      <c r="B26" s="45"/>
      <c r="C26" s="42"/>
      <c r="D26" s="42"/>
      <c r="E26" s="42"/>
      <c r="F26" s="45"/>
      <c r="G26" s="45"/>
      <c r="H26" s="10"/>
    </row>
    <row r="27" spans="1:8" s="6" customFormat="1">
      <c r="A27" s="45"/>
      <c r="B27" s="45"/>
      <c r="C27" s="42"/>
      <c r="D27" s="42"/>
      <c r="E27" s="42"/>
      <c r="F27" s="45"/>
      <c r="G27" s="45"/>
      <c r="H27" s="10"/>
    </row>
    <row r="28" spans="1:8" s="6" customFormat="1">
      <c r="A28" s="45"/>
      <c r="B28" s="45"/>
      <c r="C28" s="42"/>
      <c r="D28" s="42"/>
      <c r="E28" s="42"/>
      <c r="F28" s="45"/>
      <c r="G28" s="45"/>
      <c r="H28" s="10"/>
    </row>
    <row r="29" spans="1:8" s="6" customFormat="1">
      <c r="A29" s="45"/>
      <c r="B29" s="45"/>
      <c r="C29" s="42"/>
      <c r="D29" s="42"/>
      <c r="E29" s="42"/>
      <c r="F29" s="45"/>
      <c r="G29" s="45"/>
      <c r="H29" s="10"/>
    </row>
    <row r="30" spans="1:8" s="6" customFormat="1">
      <c r="A30" s="45"/>
      <c r="B30" s="45"/>
      <c r="C30" s="42"/>
      <c r="D30" s="42"/>
      <c r="E30" s="42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 t="s">
        <v>35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6" t="str">
        <f>Registro!C36</f>
        <v>ING. DIEGO DE JESUS  VELAZQUEZ LUCHO</v>
      </c>
      <c r="D35" s="36"/>
      <c r="E35" s="36"/>
      <c r="G35" s="36" t="str">
        <f>Registro!F36</f>
        <v>M.C.J.S OFELIA ENRIQUEZ ORDAZ</v>
      </c>
      <c r="H35" s="36"/>
    </row>
    <row r="36" spans="1:8" ht="28.5" customHeight="1">
      <c r="A36" s="9" t="str">
        <f>B8</f>
        <v>MTI.MARTHA LAURA SEDAS CARDENAS</v>
      </c>
      <c r="C36" s="46" t="s">
        <v>15</v>
      </c>
      <c r="D36" s="46"/>
      <c r="E36" s="46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7" zoomScaleSheetLayoutView="100" workbookViewId="0">
      <selection activeCell="H7" sqref="H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9" t="s">
        <v>21</v>
      </c>
      <c r="C1" s="39"/>
      <c r="D1" s="39"/>
      <c r="E1" s="39"/>
      <c r="F1" s="39"/>
      <c r="G1" s="39"/>
      <c r="H1" s="39"/>
    </row>
    <row r="3" spans="1:8">
      <c r="A3" s="37" t="s">
        <v>22</v>
      </c>
      <c r="B3" s="37"/>
      <c r="C3" s="37"/>
      <c r="D3" s="37"/>
      <c r="E3" s="37"/>
      <c r="F3" s="37"/>
      <c r="G3" s="37"/>
      <c r="H3" s="37"/>
    </row>
    <row r="4" spans="1:8">
      <c r="A4" s="2"/>
      <c r="B4" s="2"/>
      <c r="C4" s="2"/>
      <c r="D4" s="2"/>
      <c r="E4" s="2"/>
      <c r="F4" s="2"/>
    </row>
    <row r="5" spans="1:8">
      <c r="A5" s="37" t="s">
        <v>0</v>
      </c>
      <c r="B5" s="37"/>
      <c r="C5" s="37"/>
      <c r="D5" s="37"/>
      <c r="E5" s="37"/>
      <c r="F5" s="37"/>
      <c r="G5" s="37"/>
      <c r="H5" s="37"/>
    </row>
    <row r="6" spans="1:8">
      <c r="A6" s="38" t="s">
        <v>1</v>
      </c>
      <c r="B6" s="38"/>
      <c r="C6" s="38"/>
      <c r="D6" s="40" t="str">
        <f>Registro!D6</f>
        <v>EN SISTEMAS COMPUTACIONALES</v>
      </c>
      <c r="E6" s="40"/>
      <c r="F6" s="40"/>
      <c r="H6" s="3"/>
    </row>
    <row r="7" spans="1:8">
      <c r="A7" s="2"/>
      <c r="B7" s="2"/>
      <c r="C7" s="2"/>
    </row>
    <row r="8" spans="1:8">
      <c r="A8" s="4" t="s">
        <v>3</v>
      </c>
      <c r="B8" s="36" t="str">
        <f>Registro!B8</f>
        <v>MTI.MARTHA LAURA SEDAS CARDENAS</v>
      </c>
      <c r="C8" s="36"/>
      <c r="D8" s="36"/>
      <c r="E8" s="36"/>
      <c r="F8" s="36"/>
      <c r="G8" s="36"/>
      <c r="H8" s="36"/>
    </row>
    <row r="9" spans="1:8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Febrero-Julio 2024</v>
      </c>
      <c r="H9" s="22"/>
    </row>
    <row r="11" spans="1:8">
      <c r="A11" s="4" t="s">
        <v>4</v>
      </c>
      <c r="B11" s="36" t="str">
        <f>Registro!B11</f>
        <v>GESTION ACADEMICA(seguimiento de egresados)</v>
      </c>
      <c r="C11" s="36"/>
      <c r="D11" s="36"/>
      <c r="E11" s="36"/>
      <c r="F11" s="36"/>
      <c r="G11" s="36"/>
      <c r="H11" s="3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seguimientos de egresados para llevar un  resgistro de los alumnos en el campo laboral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2 EVENTOS ORGANIZADOS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>
      <c r="A21" s="45" t="str">
        <f>Registro!A21</f>
        <v>Encargada de realizar el seguimiento de los alumnos egresados</v>
      </c>
      <c r="B21" s="45"/>
      <c r="C21" s="42" t="str">
        <f>Registro!G21</f>
        <v>6/02/2024-21/06/2024</v>
      </c>
      <c r="D21" s="42"/>
      <c r="E21" s="42"/>
      <c r="F21" s="41" t="s">
        <v>42</v>
      </c>
      <c r="G21" s="41"/>
      <c r="H21" s="10">
        <v>1</v>
      </c>
    </row>
    <row r="22" spans="1:8" s="6" customFormat="1">
      <c r="A22" s="45">
        <f>Registro!A22</f>
        <v>0</v>
      </c>
      <c r="B22" s="45"/>
      <c r="C22" s="42">
        <f>Registro!G22</f>
        <v>0</v>
      </c>
      <c r="D22" s="42"/>
      <c r="E22" s="42"/>
      <c r="F22" s="41"/>
      <c r="G22" s="41"/>
      <c r="H22" s="10"/>
    </row>
    <row r="23" spans="1:8" s="6" customFormat="1">
      <c r="A23" s="45">
        <f>Registro!A23</f>
        <v>0</v>
      </c>
      <c r="B23" s="45"/>
      <c r="C23" s="42">
        <f>Registro!G23</f>
        <v>0</v>
      </c>
      <c r="D23" s="42"/>
      <c r="E23" s="42"/>
      <c r="F23" s="45"/>
      <c r="G23" s="45"/>
      <c r="H23" s="10"/>
    </row>
    <row r="24" spans="1:8" s="6" customFormat="1">
      <c r="A24" s="45">
        <f>Registro!A24</f>
        <v>0</v>
      </c>
      <c r="B24" s="45"/>
      <c r="C24" s="42">
        <f>Registro!G24</f>
        <v>0</v>
      </c>
      <c r="D24" s="42"/>
      <c r="E24" s="42"/>
      <c r="F24" s="45"/>
      <c r="G24" s="45"/>
      <c r="H24" s="10"/>
    </row>
    <row r="25" spans="1:8" s="6" customFormat="1">
      <c r="A25" s="45">
        <f>Registro!A25</f>
        <v>0</v>
      </c>
      <c r="B25" s="45"/>
      <c r="C25" s="42">
        <f>Registro!G25</f>
        <v>0</v>
      </c>
      <c r="D25" s="42"/>
      <c r="E25" s="42"/>
      <c r="F25" s="45"/>
      <c r="G25" s="45"/>
      <c r="H25" s="10"/>
    </row>
    <row r="26" spans="1:8" s="6" customFormat="1">
      <c r="A26" s="45">
        <f>Registro!A26</f>
        <v>0</v>
      </c>
      <c r="B26" s="45"/>
      <c r="C26" s="42">
        <f>Registro!G26</f>
        <v>0</v>
      </c>
      <c r="D26" s="42"/>
      <c r="E26" s="42"/>
      <c r="F26" s="45"/>
      <c r="G26" s="45"/>
      <c r="H26" s="10"/>
    </row>
    <row r="27" spans="1:8" s="6" customFormat="1">
      <c r="A27" s="45">
        <f>Registro!A27</f>
        <v>0</v>
      </c>
      <c r="B27" s="45"/>
      <c r="C27" s="42">
        <f>Registro!G27</f>
        <v>0</v>
      </c>
      <c r="D27" s="42"/>
      <c r="E27" s="42"/>
      <c r="F27" s="45"/>
      <c r="G27" s="45"/>
      <c r="H27" s="10"/>
    </row>
    <row r="28" spans="1:8" s="6" customFormat="1">
      <c r="A28" s="45">
        <f>Registro!A28</f>
        <v>0</v>
      </c>
      <c r="B28" s="45"/>
      <c r="C28" s="42">
        <f>Registro!G28</f>
        <v>0</v>
      </c>
      <c r="D28" s="42"/>
      <c r="E28" s="42"/>
      <c r="F28" s="45"/>
      <c r="G28" s="45"/>
      <c r="H28" s="10"/>
    </row>
    <row r="29" spans="1:8" s="6" customFormat="1">
      <c r="A29" s="45">
        <f>Registro!A29</f>
        <v>0</v>
      </c>
      <c r="B29" s="45"/>
      <c r="C29" s="42">
        <f>Registro!G29</f>
        <v>0</v>
      </c>
      <c r="D29" s="42"/>
      <c r="E29" s="42"/>
      <c r="F29" s="45"/>
      <c r="G29" s="45"/>
      <c r="H29" s="10"/>
    </row>
    <row r="30" spans="1:8" s="6" customFormat="1">
      <c r="A30" s="45">
        <f>Registro!A30</f>
        <v>0</v>
      </c>
      <c r="B30" s="45"/>
      <c r="C30" s="42">
        <f>Registro!G30</f>
        <v>0</v>
      </c>
      <c r="D30" s="42"/>
      <c r="E30" s="42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6" t="str">
        <f>Registro!C36</f>
        <v>ING. DIEGO DE JESUS  VELAZQUEZ LUCHO</v>
      </c>
      <c r="D35" s="36"/>
      <c r="E35" s="36"/>
      <c r="G35" s="36" t="str">
        <f>Registro!F36</f>
        <v>M.C.J.S OFELIA ENRIQUEZ ORDAZ</v>
      </c>
      <c r="H35" s="36"/>
    </row>
    <row r="36" spans="1:8" ht="28.5" customHeight="1">
      <c r="A36" s="9" t="str">
        <f>B8</f>
        <v>MTI.MARTHA LAURA SEDAS CARDENAS</v>
      </c>
      <c r="C36" s="46" t="s">
        <v>15</v>
      </c>
      <c r="D36" s="46"/>
      <c r="E36" s="46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2024-06-10T13:36:03Z</dcterms:modified>
</cp:coreProperties>
</file>