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  <sheet name="Sheet5" sheetId="5" state="visible" r:id="rId7"/>
  </sheets>
  <definedNames>
    <definedName function="false" hidden="false" localSheetId="0" name="_xlnm.Print_Area" vbProcedure="false">Registro!$A$1:$G$49</definedName>
    <definedName function="false" hidden="false" localSheetId="1" name="_xlnm.Print_Area" vbProcedure="false">'Reporte 1'!$A$1:$H$46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<sst xmlns="http://schemas.openxmlformats.org/spreadsheetml/2006/main" count="190" uniqueCount="72">
  <si>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</si>
  <si>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</si>
  <si>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</si>
  <si>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</si>
  <si>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</si>
  <si>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</si>
  <si>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</si>
  <si>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</si>
  <si>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FEBRERO – JUNIO 2024</t>
  </si>
  <si>
    <t xml:space="preserve">Nombre del Proyecto</t>
  </si>
  <si>
    <t xml:space="preserve">TUTORÍA Y DIRECCIÓN INDIVIDUALIZADA (TUTORÍA A ESTUDIANTES)</t>
  </si>
  <si>
    <t xml:space="preserve">Objetivo </t>
  </si>
  <si>
    <t xml:space="preserve"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</si>
  <si>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 xml:space="preserve">Meta</t>
  </si>
  <si>
    <t xml:space="preserve">                                                                                 1 PAT                       5 reportes de tutorías                                                                        1 lista de alumnos acreditados       1 reporte final de tutorías</t>
  </si>
  <si>
    <t xml:space="preserve">Cronograma de Actividades</t>
  </si>
  <si>
    <t xml:space="preserve">Actividades</t>
  </si>
  <si>
    <t xml:space="preserve">Fecha programada</t>
  </si>
  <si>
    <t xml:space="preserve">Planificar las actividades en el PAT</t>
  </si>
  <si>
    <t xml:space="preserve">
FERIADO
Encuadre PIT, Presentación
Dar a conocer los objetivos y beneficios del de las sesiones individuales y grupales.
Dar a conocer los compromisos y responsabilidades del tutor y tutorados.
 Registrar la asistencia y correo electrónico de los tutorados.
</t>
  </si>
  <si>
    <t xml:space="preserve">05 al 09 de febrero</t>
  </si>
  <si>
    <t xml:space="preserve">Inducción, Boleta de calificaciones anterior, revisión de expediente</t>
  </si>
  <si>
    <t xml:space="preserve">12 al 16 de febrero
</t>
  </si>
  <si>
    <t xml:space="preserve">Entrevista y anexo 15</t>
  </si>
  <si>
    <t xml:space="preserve">19 al 23 de febrero</t>
  </si>
  <si>
    <t xml:space="preserve">Un día con mis emociones</t>
  </si>
  <si>
    <t xml:space="preserve">26 de febrero al 01 de marzo</t>
  </si>
  <si>
    <t xml:space="preserve">Encasillar a las personas</t>
  </si>
  <si>
    <t xml:space="preserve">04 al 08 de marzo</t>
  </si>
  <si>
    <t xml:space="preserve">Anexo 15</t>
  </si>
  <si>
    <t xml:space="preserve">11 al 15 de marzo</t>
  </si>
  <si>
    <t xml:space="preserve">FERIADO</t>
  </si>
  <si>
    <t xml:space="preserve">18 al 22 de marzo</t>
  </si>
  <si>
    <t xml:space="preserve">Taller “Desarrollo Humano”</t>
  </si>
  <si>
    <t xml:space="preserve">08 al 12 de abril</t>
  </si>
  <si>
    <t xml:space="preserve">Taller “Desarrollo de habilidades académicas”</t>
  </si>
  <si>
    <t xml:space="preserve">15 al 19 de abril</t>
  </si>
  <si>
    <t xml:space="preserve">Te lo digo a mi.</t>
  </si>
  <si>
    <t xml:space="preserve">22 al 26 de abril</t>
  </si>
  <si>
    <t xml:space="preserve">Taller “Piénsalo dos veces”</t>
  </si>
  <si>
    <t xml:space="preserve">29 de abril al 03 de mayo</t>
  </si>
  <si>
    <t xml:space="preserve">Anexo 14 y 15</t>
  </si>
  <si>
    <t xml:space="preserve">06 al 10 de mayo</t>
  </si>
  <si>
    <t xml:space="preserve">Convivencia grupal</t>
  </si>
  <si>
    <t xml:space="preserve">13 al 17 de mayo</t>
  </si>
  <si>
    <t xml:space="preserve">Revisión de calificaciones y formatos de precarga académica</t>
  </si>
  <si>
    <t xml:space="preserve">20 al 24 de mayo</t>
  </si>
  <si>
    <t xml:space="preserve">Formato de acreditación y evaluación</t>
  </si>
  <si>
    <t xml:space="preserve">27 al 31 de mayo</t>
  </si>
  <si>
    <t xml:space="preserve">Revisión final de calificaciones y formatos
Cierre de la tutoría de sexto semestre</t>
  </si>
  <si>
    <t xml:space="preserve">03 al 07 de junio</t>
  </si>
  <si>
    <t xml:space="preserve">Realizar los reportes correspondientes al proyecto de la tutoría grupal</t>
  </si>
  <si>
    <t xml:space="preserve">06 de febrero al 07 de junio 2024</t>
  </si>
  <si>
    <t xml:space="preserve">Observaciones</t>
  </si>
  <si>
    <t xml:space="preserve">GRUPO  610A                                                                                                                                       ALUMNOS: 9, H:6, M:3</t>
  </si>
  <si>
    <t xml:space="preserve">MARCOS CAGAL ORTIZ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</si>
  <si>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</si>
  <si>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</si>
  <si>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</si>
  <si>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</si>
  <si>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</si>
  <si>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</si>
  <si>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</si>
  <si>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</si>
  <si>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</si>
  <si>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</si>
  <si>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</si>
  <si>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PAT</t>
  </si>
  <si>
    <t xml:space="preserve">REPORTE ENTREGADO AL COORDINADOR DE TUTORÍAS ACADÉMICAS</t>
  </si>
  <si>
    <t xml:space="preserve">Jefe de División de Ingeniería  Informática</t>
  </si>
  <si>
    <t xml:space="preserve">NOTA: Llenar este formato por cada proyecto asignado y entregar en la semana número 7 el 1er reporte; en la semana 11 2° reporte; y en la semana 18 el reporte final.</t>
  </si>
  <si>
    <t xml:space="preserve">Jefe de División de Ingeniería _____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</si>
</sst>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182160</xdr:colOff>
      <xdr:row>0</xdr:row>
      <xdr:rowOff>47520</xdr:rowOff>
    </xdr:from>
    <xdr:to>
      <xdr:col>6</xdr:col>
      <xdr:colOff>633240</xdr:colOff>
      <xdr:row>0</xdr:row>
      <xdr:rowOff>647280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6200" y="47520"/>
          <a:ext cx="1262160" cy="599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2107080</xdr:colOff>
      <xdr:row>1</xdr:row>
      <xdr:rowOff>28800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690120</xdr:colOff>
      <xdr:row>0</xdr:row>
      <xdr:rowOff>644760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0480" y="45000"/>
          <a:ext cx="126180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0120" y="45000"/>
          <a:ext cx="126180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0120" y="45000"/>
          <a:ext cx="126180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27" colorId="64" zoomScale="50" zoomScaleNormal="50" zoomScalePageLayoutView="100" workbookViewId="0">
      <selection pane="topLeft" activeCell="A22" activeCellId="0" sqref="A22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38.52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true" hidden="false" outlineLevel="0" max="6" min="6" style="1" width="11.5"/>
    <col collapsed="false" customWidth="true" hidden="false" outlineLevel="0" max="7" min="7" style="1" width="28.86"/>
    <col collapsed="false" customWidth="true" hidden="false" outlineLevel="0" max="1025" min="8" style="1" width="11.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" hidden="false" customHeight="false" outlineLevel="0" collapsed="false">
      <c r="A4" s="4"/>
      <c r="B4" s="4"/>
      <c r="C4" s="4"/>
      <c r="D4" s="4"/>
      <c r="E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" hidden="false" customHeight="false" outlineLevel="0" collapsed="false">
      <c r="A7" s="4"/>
      <c r="B7" s="4"/>
      <c r="C7" s="4"/>
      <c r="D7" s="4"/>
      <c r="E7" s="4"/>
    </row>
    <row r="8" customFormat="false" ht="12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8" hidden="false" customHeight="false" outlineLevel="0" collapsed="false">
      <c r="E9" s="8" t="s">
        <v>7</v>
      </c>
      <c r="F9" s="10" t="s">
        <v>8</v>
      </c>
      <c r="G9" s="10"/>
    </row>
    <row r="11" customFormat="false" ht="12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</row>
    <row r="14" s="11" customFormat="true" ht="47" hidden="false" customHeight="true" outlineLevel="0" collapsed="false">
      <c r="A14" s="13" t="s">
        <v>12</v>
      </c>
      <c r="B14" s="13"/>
      <c r="C14" s="13"/>
      <c r="D14" s="13"/>
      <c r="E14" s="13"/>
      <c r="F14" s="13"/>
      <c r="G14" s="13"/>
    </row>
    <row r="15" s="11" customFormat="true" ht="12.8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</row>
    <row r="17" s="11" customFormat="true" ht="66.4" hidden="false" customHeight="true" outlineLevel="0" collapsed="false">
      <c r="A17" s="13" t="s">
        <v>14</v>
      </c>
      <c r="B17" s="13"/>
      <c r="C17" s="13"/>
      <c r="D17" s="13"/>
      <c r="E17" s="13"/>
      <c r="F17" s="13"/>
      <c r="G17" s="13"/>
    </row>
    <row r="18" s="11" customFormat="true" ht="13.8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s="11" customFormat="true" ht="13.8" hidden="false" customHeight="false" outlineLevel="0" collapsed="false">
      <c r="A19" s="12" t="s">
        <v>15</v>
      </c>
      <c r="B19" s="12"/>
      <c r="C19" s="12"/>
      <c r="D19" s="12"/>
      <c r="E19" s="12"/>
      <c r="F19" s="12"/>
      <c r="G19" s="12"/>
    </row>
    <row r="20" s="11" customFormat="true" ht="24" hidden="false" customHeight="false" outlineLevel="0" collapsed="false">
      <c r="A20" s="12" t="s">
        <v>16</v>
      </c>
      <c r="B20" s="12"/>
      <c r="C20" s="12"/>
      <c r="D20" s="12"/>
      <c r="E20" s="12"/>
      <c r="F20" s="12"/>
      <c r="G20" s="15" t="s">
        <v>17</v>
      </c>
    </row>
    <row r="21" s="11" customFormat="true" ht="12.8" hidden="false" customHeight="false" outlineLevel="0" collapsed="false">
      <c r="A21" s="16" t="s">
        <v>18</v>
      </c>
      <c r="B21" s="16"/>
      <c r="C21" s="16"/>
      <c r="D21" s="16"/>
      <c r="E21" s="16"/>
      <c r="F21" s="16"/>
      <c r="G21" s="17" t="n">
        <v>45328</v>
      </c>
    </row>
    <row r="22" s="11" customFormat="true" ht="80.55" hidden="false" customHeight="true" outlineLevel="0" collapsed="false">
      <c r="A22" s="18" t="s">
        <v>19</v>
      </c>
      <c r="B22" s="18"/>
      <c r="C22" s="18"/>
      <c r="D22" s="18"/>
      <c r="E22" s="18"/>
      <c r="F22" s="18"/>
      <c r="G22" s="19" t="s">
        <v>20</v>
      </c>
    </row>
    <row r="23" s="11" customFormat="true" ht="68.65" hidden="false" customHeight="true" outlineLevel="0" collapsed="false">
      <c r="A23" s="20" t="s">
        <v>21</v>
      </c>
      <c r="B23" s="20"/>
      <c r="C23" s="20"/>
      <c r="D23" s="20"/>
      <c r="E23" s="20"/>
      <c r="F23" s="20"/>
      <c r="G23" s="21" t="s">
        <v>22</v>
      </c>
    </row>
    <row r="24" s="11" customFormat="true" ht="79.85" hidden="false" customHeight="true" outlineLevel="0" collapsed="false">
      <c r="A24" s="19" t="s">
        <v>23</v>
      </c>
      <c r="B24" s="19"/>
      <c r="C24" s="19"/>
      <c r="D24" s="19"/>
      <c r="E24" s="19"/>
      <c r="F24" s="19"/>
      <c r="G24" s="19" t="s">
        <v>24</v>
      </c>
    </row>
    <row r="25" s="11" customFormat="true" ht="13.8" hidden="false" customHeight="true" outlineLevel="0" collapsed="false">
      <c r="A25" s="20" t="s">
        <v>25</v>
      </c>
      <c r="B25" s="20"/>
      <c r="C25" s="20"/>
      <c r="D25" s="20"/>
      <c r="E25" s="20"/>
      <c r="F25" s="20"/>
      <c r="G25" s="19" t="s">
        <v>26</v>
      </c>
    </row>
    <row r="26" s="11" customFormat="true" ht="13.8" hidden="false" customHeight="true" outlineLevel="0" collapsed="false">
      <c r="A26" s="19" t="s">
        <v>27</v>
      </c>
      <c r="B26" s="19"/>
      <c r="C26" s="19"/>
      <c r="D26" s="19"/>
      <c r="E26" s="19"/>
      <c r="F26" s="19"/>
      <c r="G26" s="19" t="s">
        <v>28</v>
      </c>
    </row>
    <row r="27" s="11" customFormat="true" ht="13.8" hidden="false" customHeight="true" outlineLevel="0" collapsed="false">
      <c r="A27" s="19" t="s">
        <v>29</v>
      </c>
      <c r="B27" s="19"/>
      <c r="C27" s="19"/>
      <c r="D27" s="19"/>
      <c r="E27" s="19"/>
      <c r="F27" s="19"/>
      <c r="G27" s="19" t="s">
        <v>30</v>
      </c>
    </row>
    <row r="28" s="11" customFormat="true" ht="13.8" hidden="false" customHeight="true" outlineLevel="0" collapsed="false">
      <c r="A28" s="19" t="s">
        <v>31</v>
      </c>
      <c r="B28" s="19"/>
      <c r="C28" s="19"/>
      <c r="D28" s="19"/>
      <c r="E28" s="19"/>
      <c r="F28" s="19"/>
      <c r="G28" s="19" t="s">
        <v>32</v>
      </c>
    </row>
    <row r="29" s="11" customFormat="true" ht="13.8" hidden="false" customHeight="true" outlineLevel="0" collapsed="false">
      <c r="A29" s="19" t="s">
        <v>33</v>
      </c>
      <c r="B29" s="19"/>
      <c r="C29" s="19"/>
      <c r="D29" s="19"/>
      <c r="E29" s="19"/>
      <c r="F29" s="19"/>
      <c r="G29" s="19" t="s">
        <v>34</v>
      </c>
    </row>
    <row r="30" s="11" customFormat="true" ht="13.8" hidden="false" customHeight="true" outlineLevel="0" collapsed="false">
      <c r="A30" s="19" t="s">
        <v>35</v>
      </c>
      <c r="B30" s="19"/>
      <c r="C30" s="19"/>
      <c r="D30" s="19"/>
      <c r="E30" s="19"/>
      <c r="F30" s="19"/>
      <c r="G30" s="19" t="s">
        <v>36</v>
      </c>
    </row>
    <row r="31" s="11" customFormat="true" ht="13.8" hidden="false" customHeight="true" outlineLevel="0" collapsed="false">
      <c r="A31" s="19" t="s">
        <v>37</v>
      </c>
      <c r="B31" s="19"/>
      <c r="C31" s="19"/>
      <c r="D31" s="19"/>
      <c r="E31" s="19"/>
      <c r="F31" s="19"/>
      <c r="G31" s="19" t="s">
        <v>38</v>
      </c>
    </row>
    <row r="32" s="11" customFormat="true" ht="13.8" hidden="false" customHeight="true" outlineLevel="0" collapsed="false">
      <c r="A32" s="19" t="s">
        <v>39</v>
      </c>
      <c r="B32" s="19"/>
      <c r="C32" s="19"/>
      <c r="D32" s="19"/>
      <c r="E32" s="19"/>
      <c r="F32" s="19"/>
      <c r="G32" s="19" t="s">
        <v>40</v>
      </c>
    </row>
    <row r="33" s="11" customFormat="true" ht="13.8" hidden="false" customHeight="false" outlineLevel="0" collapsed="false">
      <c r="A33" s="19" t="s">
        <v>41</v>
      </c>
      <c r="B33" s="19"/>
      <c r="C33" s="19"/>
      <c r="D33" s="19"/>
      <c r="E33" s="19"/>
      <c r="F33" s="19"/>
      <c r="G33" s="19" t="s">
        <v>42</v>
      </c>
    </row>
    <row r="34" s="11" customFormat="true" ht="13.8" hidden="false" customHeight="false" outlineLevel="0" collapsed="false">
      <c r="A34" s="19" t="s">
        <v>43</v>
      </c>
      <c r="B34" s="19"/>
      <c r="C34" s="19"/>
      <c r="D34" s="19"/>
      <c r="E34" s="19"/>
      <c r="F34" s="19"/>
      <c r="G34" s="19" t="s">
        <v>44</v>
      </c>
    </row>
    <row r="35" s="11" customFormat="true" ht="29" hidden="false" customHeight="true" outlineLevel="0" collapsed="false">
      <c r="A35" s="19" t="s">
        <v>45</v>
      </c>
      <c r="B35" s="19"/>
      <c r="C35" s="19"/>
      <c r="D35" s="19"/>
      <c r="E35" s="19"/>
      <c r="F35" s="19"/>
      <c r="G35" s="19" t="s">
        <v>46</v>
      </c>
    </row>
    <row r="36" s="11" customFormat="true" ht="29" hidden="false" customHeight="true" outlineLevel="0" collapsed="false">
      <c r="A36" s="19" t="s">
        <v>47</v>
      </c>
      <c r="B36" s="19"/>
      <c r="C36" s="19"/>
      <c r="D36" s="19"/>
      <c r="E36" s="19"/>
      <c r="F36" s="19"/>
      <c r="G36" s="19" t="s">
        <v>48</v>
      </c>
    </row>
    <row r="37" s="11" customFormat="true" ht="24.85" hidden="false" customHeight="true" outlineLevel="0" collapsed="false">
      <c r="A37" s="21" t="s">
        <v>49</v>
      </c>
      <c r="B37" s="21"/>
      <c r="C37" s="21"/>
      <c r="D37" s="21"/>
      <c r="E37" s="21"/>
      <c r="F37" s="21"/>
      <c r="G37" s="22" t="s">
        <v>50</v>
      </c>
    </row>
    <row r="38" s="11" customFormat="true" ht="23.85" hidden="false" customHeight="false" outlineLevel="0" collapsed="false">
      <c r="A38" s="16" t="s">
        <v>51</v>
      </c>
      <c r="B38" s="16"/>
      <c r="C38" s="16"/>
      <c r="D38" s="16"/>
      <c r="E38" s="16"/>
      <c r="F38" s="16"/>
      <c r="G38" s="21" t="s">
        <v>52</v>
      </c>
    </row>
    <row r="39" s="11" customFormat="true" ht="13.8" hidden="false" customHeight="false" outlineLevel="0" collapsed="false">
      <c r="A39" s="23"/>
      <c r="B39" s="23"/>
      <c r="C39" s="23"/>
      <c r="D39" s="23"/>
      <c r="E39" s="23"/>
      <c r="F39" s="23"/>
      <c r="G39" s="21"/>
    </row>
    <row r="40" s="11" customFormat="true" ht="13.8" hidden="false" customHeight="false" outlineLevel="0" collapsed="false">
      <c r="A40" s="24" t="s">
        <v>53</v>
      </c>
      <c r="B40" s="24"/>
      <c r="C40" s="24"/>
      <c r="D40" s="24"/>
      <c r="E40" s="24"/>
      <c r="F40" s="24"/>
      <c r="G40" s="24"/>
    </row>
    <row r="41" s="11" customFormat="true" ht="46.5" hidden="false" customHeight="true" outlineLevel="0" collapsed="false">
      <c r="A41" s="25" t="s">
        <v>54</v>
      </c>
      <c r="B41" s="25"/>
      <c r="C41" s="25"/>
      <c r="D41" s="25"/>
      <c r="E41" s="25"/>
      <c r="F41" s="25"/>
      <c r="G41" s="25"/>
    </row>
    <row r="42" s="11" customFormat="true" ht="16.5" hidden="false" customHeight="true" outlineLevel="0" collapsed="false">
      <c r="A42" s="1"/>
      <c r="B42" s="1"/>
      <c r="C42" s="1"/>
      <c r="D42" s="1"/>
      <c r="E42" s="1"/>
      <c r="F42" s="1"/>
      <c r="G42" s="1"/>
    </row>
    <row r="43" customFormat="false" ht="13.8" hidden="false" customHeight="false" outlineLevel="0" collapsed="false"/>
    <row r="44" customFormat="false" ht="42.75" hidden="false" customHeight="true" outlineLevel="0" collapsed="false">
      <c r="A44" s="26" t="str">
        <f aca="false">B8</f>
        <v>ROSARIO CARVAJAL HERNÁNDEZ</v>
      </c>
      <c r="C44" s="9" t="s">
        <v>55</v>
      </c>
      <c r="D44" s="9"/>
      <c r="F44" s="9" t="s">
        <v>56</v>
      </c>
      <c r="G44" s="9"/>
    </row>
    <row r="45" customFormat="false" ht="28.5" hidden="false" customHeight="true" outlineLevel="0" collapsed="false">
      <c r="A45" s="27" t="s">
        <v>57</v>
      </c>
      <c r="C45" s="28" t="s">
        <v>58</v>
      </c>
      <c r="D45" s="28"/>
      <c r="F45" s="29" t="s">
        <v>59</v>
      </c>
      <c r="G45" s="29"/>
    </row>
    <row r="47" customFormat="false" ht="12" hidden="false" customHeight="true" outlineLevel="0" collapsed="false">
      <c r="A47" s="30" t="s">
        <v>60</v>
      </c>
      <c r="B47" s="30"/>
      <c r="C47" s="30"/>
      <c r="D47" s="30"/>
      <c r="E47" s="30"/>
      <c r="F47" s="30"/>
      <c r="G47" s="30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0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40:G40"/>
    <mergeCell ref="A41:G41"/>
    <mergeCell ref="C44:D44"/>
    <mergeCell ref="F44:G44"/>
    <mergeCell ref="C45:D45"/>
    <mergeCell ref="F45:G45"/>
    <mergeCell ref="A47:G4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true" showOutlineSymbols="true" defaultGridColor="true" view="normal" topLeftCell="A12" colorId="64" zoomScale="50" zoomScaleNormal="50" zoomScalePageLayoutView="100" workbookViewId="0">
      <selection pane="topLeft" activeCell="C25" activeCellId="0" sqref="C25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31" t="s">
        <v>61</v>
      </c>
      <c r="C1" s="31"/>
      <c r="D1" s="31"/>
      <c r="E1" s="31"/>
      <c r="F1" s="31"/>
      <c r="G1" s="31"/>
      <c r="H1" s="31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8" t="s">
        <v>5</v>
      </c>
      <c r="B8" s="33" t="str">
        <f aca="false">Registro!B8</f>
        <v>ROSARIO CARVAJAL HERNÁNDEZ</v>
      </c>
      <c r="C8" s="33"/>
      <c r="D8" s="33"/>
      <c r="E8" s="33"/>
      <c r="F8" s="33"/>
      <c r="G8" s="33"/>
      <c r="H8" s="33"/>
    </row>
    <row r="9" customFormat="false" ht="12" hidden="false" customHeight="false" outlineLevel="0" collapsed="false">
      <c r="A9" s="8" t="s">
        <v>62</v>
      </c>
      <c r="B9" s="9" t="n">
        <v>1</v>
      </c>
      <c r="C9" s="9"/>
      <c r="D9" s="23"/>
      <c r="F9" s="8" t="s">
        <v>7</v>
      </c>
      <c r="G9" s="10" t="str">
        <f aca="false">Registro!F9</f>
        <v>FEBRERO – JUNIO 2024</v>
      </c>
      <c r="H9" s="10"/>
    </row>
    <row r="11" customFormat="false" ht="12" hidden="false" customHeight="false" outlineLevel="0" collapsed="false">
      <c r="A11" s="8" t="s">
        <v>9</v>
      </c>
      <c r="B11" s="33" t="str">
        <f aca="false">Registro!B11</f>
        <v>TUTORÍA Y DIRECCIÓN INDIVIDUALIZADA (TUTORÍA A ESTUDIANTES)</v>
      </c>
      <c r="C11" s="33"/>
      <c r="D11" s="33"/>
      <c r="E11" s="33"/>
      <c r="F11" s="33"/>
      <c r="G11" s="33"/>
      <c r="H11" s="33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56.7" hidden="false" customHeight="true" outlineLevel="0" collapsed="false">
      <c r="A14" s="3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4"/>
      <c r="C14" s="34"/>
      <c r="D14" s="34"/>
      <c r="E14" s="34"/>
      <c r="F14" s="34"/>
      <c r="G14" s="34"/>
      <c r="H14" s="34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41.75" hidden="false" customHeight="true" outlineLevel="0" collapsed="false">
      <c r="A17" s="35" t="str">
        <f aca="false">Registro!A17</f>
        <v>                                                                                 1 PAT                       5 reportes de tutorías                                                                        1 lista de alumnos acreditados       1 reporte final de tutorías</v>
      </c>
      <c r="B17" s="35"/>
      <c r="C17" s="35"/>
      <c r="D17" s="35"/>
      <c r="E17" s="35"/>
      <c r="F17" s="35"/>
      <c r="G17" s="35"/>
      <c r="H17" s="35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6" t="s">
        <v>63</v>
      </c>
      <c r="B20" s="36"/>
      <c r="C20" s="37" t="s">
        <v>64</v>
      </c>
      <c r="D20" s="37"/>
      <c r="E20" s="37"/>
      <c r="F20" s="36" t="s">
        <v>65</v>
      </c>
      <c r="G20" s="36"/>
      <c r="H20" s="38" t="s">
        <v>66</v>
      </c>
    </row>
    <row r="21" s="11" customFormat="true" ht="12.8" hidden="false" customHeight="false" outlineLevel="0" collapsed="false">
      <c r="A21" s="16" t="s">
        <v>18</v>
      </c>
      <c r="B21" s="16"/>
      <c r="C21" s="17" t="n">
        <v>45328</v>
      </c>
      <c r="D21" s="17" t="n">
        <v>45173</v>
      </c>
      <c r="E21" s="17" t="n">
        <v>45173</v>
      </c>
      <c r="F21" s="16" t="s">
        <v>67</v>
      </c>
      <c r="G21" s="16"/>
      <c r="H21" s="39" t="n">
        <v>1</v>
      </c>
    </row>
    <row r="22" s="11" customFormat="true" ht="80.55" hidden="false" customHeight="true" outlineLevel="0" collapsed="false">
      <c r="A22" s="13" t="s">
        <v>19</v>
      </c>
      <c r="B22" s="13"/>
      <c r="C22" s="17" t="s">
        <v>20</v>
      </c>
      <c r="D22" s="17"/>
      <c r="E22" s="17"/>
      <c r="F22" s="16" t="s">
        <v>68</v>
      </c>
      <c r="G22" s="16"/>
      <c r="H22" s="39" t="n">
        <v>1</v>
      </c>
    </row>
    <row r="23" s="11" customFormat="true" ht="99.95" hidden="false" customHeight="true" outlineLevel="0" collapsed="false">
      <c r="A23" s="16" t="s">
        <v>21</v>
      </c>
      <c r="B23" s="16"/>
      <c r="C23" s="40" t="s">
        <v>22</v>
      </c>
      <c r="D23" s="40"/>
      <c r="E23" s="40"/>
      <c r="F23" s="16" t="s">
        <v>68</v>
      </c>
      <c r="G23" s="16"/>
      <c r="H23" s="39" t="n">
        <v>1</v>
      </c>
    </row>
    <row r="24" s="11" customFormat="true" ht="139.55" hidden="false" customHeight="true" outlineLevel="0" collapsed="false">
      <c r="A24" s="16" t="s">
        <v>23</v>
      </c>
      <c r="B24" s="16"/>
      <c r="C24" s="17" t="s">
        <v>24</v>
      </c>
      <c r="D24" s="17"/>
      <c r="E24" s="17"/>
      <c r="F24" s="16" t="s">
        <v>68</v>
      </c>
      <c r="G24" s="16"/>
      <c r="H24" s="39" t="n">
        <v>1</v>
      </c>
    </row>
    <row r="25" s="11" customFormat="true" ht="38.05" hidden="false" customHeight="true" outlineLevel="0" collapsed="false">
      <c r="A25" s="16" t="s">
        <v>25</v>
      </c>
      <c r="B25" s="16"/>
      <c r="C25" s="17" t="s">
        <v>26</v>
      </c>
      <c r="D25" s="17"/>
      <c r="E25" s="17"/>
      <c r="F25" s="16" t="s">
        <v>68</v>
      </c>
      <c r="G25" s="16"/>
      <c r="H25" s="39" t="n">
        <v>1</v>
      </c>
    </row>
    <row r="26" s="11" customFormat="true" ht="25.35" hidden="false" customHeight="true" outlineLevel="0" collapsed="false">
      <c r="A26" s="16" t="s">
        <v>27</v>
      </c>
      <c r="B26" s="16"/>
      <c r="C26" s="17" t="s">
        <v>28</v>
      </c>
      <c r="D26" s="17"/>
      <c r="E26" s="17"/>
      <c r="F26" s="16" t="s">
        <v>68</v>
      </c>
      <c r="G26" s="16"/>
      <c r="H26" s="39" t="n">
        <v>0</v>
      </c>
    </row>
    <row r="27" s="11" customFormat="true" ht="23.1" hidden="false" customHeight="true" outlineLevel="0" collapsed="false">
      <c r="A27" s="16" t="s">
        <v>29</v>
      </c>
      <c r="B27" s="16"/>
      <c r="C27" s="17" t="s">
        <v>30</v>
      </c>
      <c r="D27" s="17"/>
      <c r="E27" s="17"/>
      <c r="F27" s="16" t="s">
        <v>68</v>
      </c>
      <c r="G27" s="16"/>
      <c r="H27" s="39" t="n">
        <v>0</v>
      </c>
    </row>
    <row r="28" s="11" customFormat="true" ht="26.1" hidden="false" customHeight="true" outlineLevel="0" collapsed="false">
      <c r="A28" s="16" t="s">
        <v>31</v>
      </c>
      <c r="B28" s="16"/>
      <c r="C28" s="17" t="s">
        <v>32</v>
      </c>
      <c r="D28" s="17"/>
      <c r="E28" s="17"/>
      <c r="F28" s="16" t="s">
        <v>68</v>
      </c>
      <c r="G28" s="16"/>
      <c r="H28" s="39" t="n">
        <v>0</v>
      </c>
    </row>
    <row r="29" s="11" customFormat="true" ht="26.1" hidden="false" customHeight="true" outlineLevel="0" collapsed="false">
      <c r="A29" s="16" t="s">
        <v>33</v>
      </c>
      <c r="B29" s="16"/>
      <c r="C29" s="17" t="s">
        <v>34</v>
      </c>
      <c r="D29" s="17"/>
      <c r="E29" s="17"/>
      <c r="F29" s="16" t="s">
        <v>68</v>
      </c>
      <c r="G29" s="16"/>
      <c r="H29" s="39" t="n">
        <v>0</v>
      </c>
    </row>
    <row r="30" s="11" customFormat="true" ht="13.8" hidden="false" customHeight="true" outlineLevel="0" collapsed="false">
      <c r="A30" s="16" t="s">
        <v>35</v>
      </c>
      <c r="B30" s="16"/>
      <c r="C30" s="17" t="s">
        <v>36</v>
      </c>
      <c r="D30" s="17"/>
      <c r="E30" s="17"/>
      <c r="F30" s="16" t="s">
        <v>68</v>
      </c>
      <c r="G30" s="16"/>
      <c r="H30" s="39" t="n">
        <v>0</v>
      </c>
    </row>
    <row r="31" s="11" customFormat="true" ht="13.8" hidden="false" customHeight="true" outlineLevel="0" collapsed="false">
      <c r="A31" s="16" t="s">
        <v>37</v>
      </c>
      <c r="B31" s="16"/>
      <c r="C31" s="17" t="s">
        <v>38</v>
      </c>
      <c r="D31" s="17"/>
      <c r="E31" s="17"/>
      <c r="F31" s="16" t="s">
        <v>68</v>
      </c>
      <c r="G31" s="16"/>
      <c r="H31" s="39" t="n">
        <v>0</v>
      </c>
    </row>
    <row r="32" s="11" customFormat="true" ht="13.8" hidden="false" customHeight="true" outlineLevel="0" collapsed="false">
      <c r="A32" s="16" t="s">
        <v>39</v>
      </c>
      <c r="B32" s="16"/>
      <c r="C32" s="17" t="s">
        <v>40</v>
      </c>
      <c r="D32" s="17"/>
      <c r="E32" s="17"/>
      <c r="F32" s="16" t="s">
        <v>68</v>
      </c>
      <c r="G32" s="16"/>
      <c r="H32" s="39" t="n">
        <v>0</v>
      </c>
    </row>
    <row r="33" s="11" customFormat="true" ht="13.8" hidden="false" customHeight="true" outlineLevel="0" collapsed="false">
      <c r="A33" s="16" t="s">
        <v>41</v>
      </c>
      <c r="B33" s="16"/>
      <c r="C33" s="17" t="s">
        <v>42</v>
      </c>
      <c r="D33" s="17"/>
      <c r="E33" s="17"/>
      <c r="F33" s="16" t="s">
        <v>68</v>
      </c>
      <c r="G33" s="16"/>
      <c r="H33" s="39" t="n">
        <v>0</v>
      </c>
    </row>
    <row r="34" s="11" customFormat="true" ht="13.8" hidden="false" customHeight="true" outlineLevel="0" collapsed="false">
      <c r="A34" s="16" t="s">
        <v>43</v>
      </c>
      <c r="B34" s="16"/>
      <c r="C34" s="17" t="s">
        <v>44</v>
      </c>
      <c r="D34" s="17"/>
      <c r="E34" s="17"/>
      <c r="F34" s="16" t="s">
        <v>68</v>
      </c>
      <c r="G34" s="16"/>
      <c r="H34" s="39" t="n">
        <v>0</v>
      </c>
    </row>
    <row r="35" s="11" customFormat="true" ht="25.45" hidden="false" customHeight="true" outlineLevel="0" collapsed="false">
      <c r="A35" s="16" t="s">
        <v>2</v>
      </c>
      <c r="B35" s="16"/>
      <c r="C35" s="17" t="s">
        <v>46</v>
      </c>
      <c r="D35" s="17"/>
      <c r="E35" s="17"/>
      <c r="F35" s="16" t="s">
        <v>68</v>
      </c>
      <c r="G35" s="16"/>
      <c r="H35" s="39" t="n">
        <v>0</v>
      </c>
    </row>
    <row r="36" s="11" customFormat="true" ht="13.8" hidden="false" customHeight="true" outlineLevel="0" collapsed="false">
      <c r="A36" s="16" t="s">
        <v>47</v>
      </c>
      <c r="B36" s="16"/>
      <c r="C36" s="17" t="s">
        <v>48</v>
      </c>
      <c r="D36" s="17"/>
      <c r="E36" s="17"/>
      <c r="F36" s="16" t="s">
        <v>68</v>
      </c>
      <c r="G36" s="16"/>
      <c r="H36" s="39" t="n">
        <v>0</v>
      </c>
    </row>
    <row r="37" s="11" customFormat="true" ht="23.6" hidden="false" customHeight="true" outlineLevel="0" collapsed="false">
      <c r="A37" s="13" t="s">
        <v>49</v>
      </c>
      <c r="B37" s="13"/>
      <c r="C37" s="17" t="s">
        <v>50</v>
      </c>
      <c r="D37" s="17"/>
      <c r="E37" s="17"/>
      <c r="F37" s="16" t="s">
        <v>68</v>
      </c>
      <c r="G37" s="16"/>
      <c r="H37" s="39" t="n">
        <v>0</v>
      </c>
    </row>
    <row r="38" s="11" customFormat="true" ht="26.1" hidden="false" customHeight="true" outlineLevel="0" collapsed="false">
      <c r="A38" s="16" t="s">
        <v>51</v>
      </c>
      <c r="B38" s="16"/>
      <c r="C38" s="17" t="s">
        <v>52</v>
      </c>
      <c r="D38" s="17"/>
      <c r="E38" s="17"/>
      <c r="F38" s="16" t="s">
        <v>68</v>
      </c>
      <c r="G38" s="16"/>
      <c r="H38" s="39" t="n">
        <v>0.33</v>
      </c>
    </row>
    <row r="39" s="11" customFormat="true" ht="12.8" hidden="false" customHeight="false" outlineLevel="0" collapsed="false">
      <c r="A39" s="23"/>
      <c r="B39" s="23"/>
      <c r="C39" s="23"/>
      <c r="D39" s="23"/>
      <c r="E39" s="23"/>
      <c r="F39" s="23"/>
      <c r="G39" s="23"/>
      <c r="H39" s="1"/>
    </row>
    <row r="40" s="11" customFormat="true" ht="12" hidden="false" customHeight="false" outlineLevel="0" collapsed="false">
      <c r="A40" s="12" t="s">
        <v>53</v>
      </c>
      <c r="B40" s="12"/>
      <c r="C40" s="12"/>
      <c r="D40" s="12"/>
      <c r="E40" s="12"/>
      <c r="F40" s="12"/>
      <c r="G40" s="12"/>
      <c r="H40" s="12"/>
    </row>
    <row r="41" s="11" customFormat="true" ht="41.25" hidden="false" customHeight="true" outlineLevel="0" collapsed="false">
      <c r="A41" s="34" t="s">
        <v>54</v>
      </c>
      <c r="B41" s="34"/>
      <c r="C41" s="34"/>
      <c r="D41" s="34"/>
      <c r="E41" s="34"/>
      <c r="F41" s="34"/>
      <c r="G41" s="34"/>
      <c r="H41" s="34"/>
    </row>
    <row r="42" s="11" customFormat="true" ht="16.5" hidden="false" customHeight="true" outlineLevel="0" collapsed="false">
      <c r="A42" s="1"/>
      <c r="B42" s="1"/>
      <c r="C42" s="1"/>
      <c r="D42" s="1"/>
      <c r="E42" s="1"/>
      <c r="F42" s="1"/>
      <c r="G42" s="1"/>
      <c r="H42" s="1"/>
    </row>
    <row r="43" customFormat="false" ht="42.75" hidden="false" customHeight="true" outlineLevel="0" collapsed="false">
      <c r="A43" s="41"/>
      <c r="C43" s="33" t="str">
        <f aca="false">Registro!C44</f>
        <v>MARCOS CAGAL ORTIZ</v>
      </c>
      <c r="D43" s="33"/>
      <c r="E43" s="33"/>
      <c r="G43" s="9" t="str">
        <f aca="false">Registro!F44</f>
        <v>OFELIA ENRIQUEZ ORDAZ </v>
      </c>
      <c r="H43" s="9"/>
    </row>
    <row r="44" customFormat="false" ht="28.5" hidden="false" customHeight="true" outlineLevel="0" collapsed="false">
      <c r="A44" s="27" t="str">
        <f aca="false">B8</f>
        <v>ROSARIO CARVAJAL HERNÁNDEZ</v>
      </c>
      <c r="C44" s="42" t="s">
        <v>69</v>
      </c>
      <c r="D44" s="42"/>
      <c r="E44" s="42"/>
      <c r="G44" s="43" t="s">
        <v>59</v>
      </c>
      <c r="H44" s="43"/>
    </row>
    <row r="46" customFormat="false" ht="24.75" hidden="false" customHeight="true" outlineLevel="0" collapsed="false">
      <c r="A46" s="44" t="s">
        <v>70</v>
      </c>
      <c r="B46" s="44"/>
      <c r="C46" s="44"/>
      <c r="D46" s="44"/>
      <c r="E46" s="44"/>
      <c r="F46" s="44"/>
      <c r="G46" s="44"/>
      <c r="H46" s="44"/>
    </row>
  </sheetData>
  <mergeCells count="7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8:B38"/>
    <mergeCell ref="C38:E38"/>
    <mergeCell ref="F38:G38"/>
    <mergeCell ref="A40:H40"/>
    <mergeCell ref="A41:H41"/>
    <mergeCell ref="C43:E43"/>
    <mergeCell ref="G43:H43"/>
    <mergeCell ref="C44:E44"/>
    <mergeCell ref="A46:H4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3" colorId="64" zoomScale="50" zoomScaleNormal="50" zoomScalePageLayoutView="100" workbookViewId="0">
      <selection pane="topLeft" activeCell="C21" activeCellId="0" sqref="C21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31" t="s">
        <v>61</v>
      </c>
      <c r="C1" s="31"/>
      <c r="D1" s="31"/>
      <c r="E1" s="31"/>
      <c r="F1" s="31"/>
      <c r="G1" s="31"/>
      <c r="H1" s="31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8" t="s">
        <v>5</v>
      </c>
      <c r="B8" s="33" t="str">
        <f aca="false">Registro!B8</f>
        <v>ROSARIO CARVAJAL HERNÁNDEZ</v>
      </c>
      <c r="C8" s="33"/>
      <c r="D8" s="33"/>
      <c r="E8" s="33"/>
      <c r="F8" s="33"/>
      <c r="G8" s="33"/>
      <c r="H8" s="33"/>
    </row>
    <row r="9" customFormat="false" ht="12" hidden="false" customHeight="false" outlineLevel="0" collapsed="false">
      <c r="A9" s="8" t="s">
        <v>62</v>
      </c>
      <c r="B9" s="9" t="n">
        <v>2</v>
      </c>
      <c r="C9" s="9"/>
      <c r="D9" s="23"/>
      <c r="F9" s="8" t="s">
        <v>7</v>
      </c>
      <c r="G9" s="10" t="str">
        <f aca="false">Registro!F9</f>
        <v>FEBRERO – JUNIO 2024</v>
      </c>
      <c r="H9" s="10"/>
    </row>
    <row r="11" customFormat="false" ht="12" hidden="false" customHeight="false" outlineLevel="0" collapsed="false">
      <c r="A11" s="8" t="s">
        <v>9</v>
      </c>
      <c r="B11" s="33" t="str">
        <f aca="false">Registro!B11</f>
        <v>TUTORÍA Y DIRECCIÓN INDIVIDUALIZADA (TUTORÍA A ESTUDIANTES)</v>
      </c>
      <c r="C11" s="33"/>
      <c r="D11" s="33"/>
      <c r="E11" s="33"/>
      <c r="F11" s="33"/>
      <c r="G11" s="33"/>
      <c r="H11" s="33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4"/>
      <c r="C14" s="34"/>
      <c r="D14" s="34"/>
      <c r="E14" s="34"/>
      <c r="F14" s="34"/>
      <c r="G14" s="34"/>
      <c r="H14" s="34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4" t="str">
        <f aca="false">Registro!A17</f>
        <v>                                                                                 1 PAT                       5 reportes de tutorías                                                                        1 lista de alumnos acreditados       1 reporte final de tutorías</v>
      </c>
      <c r="B17" s="34"/>
      <c r="C17" s="34"/>
      <c r="D17" s="34"/>
      <c r="E17" s="34"/>
      <c r="F17" s="34"/>
      <c r="G17" s="34"/>
      <c r="H17" s="34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6" t="s">
        <v>63</v>
      </c>
      <c r="B20" s="36"/>
      <c r="C20" s="37" t="s">
        <v>64</v>
      </c>
      <c r="D20" s="37"/>
      <c r="E20" s="37"/>
      <c r="F20" s="36" t="s">
        <v>65</v>
      </c>
      <c r="G20" s="36"/>
      <c r="H20" s="38" t="s">
        <v>66</v>
      </c>
    </row>
    <row r="21" s="11" customFormat="true" ht="12" hidden="false" customHeight="false" outlineLevel="0" collapsed="false">
      <c r="A21" s="16" t="str">
        <f aca="false">Registro!A21</f>
        <v>Planificar las actividades en el PAT</v>
      </c>
      <c r="B21" s="16"/>
      <c r="C21" s="45" t="n">
        <f aca="false">Registro!G21</f>
        <v>45328</v>
      </c>
      <c r="D21" s="45"/>
      <c r="E21" s="45"/>
      <c r="F21" s="16"/>
      <c r="G21" s="16"/>
      <c r="H21" s="39"/>
    </row>
    <row r="22" s="11" customFormat="true" ht="12" hidden="false" customHeight="false" outlineLevel="0" collapsed="false">
      <c r="A22" s="13" t="str">
        <f aca="false">Registro!A37</f>
        <v>Revisión final de calificaciones y formatos
Cierre de la tutoría de sexto semestre</v>
      </c>
      <c r="B22" s="13"/>
      <c r="C22" s="45" t="str">
        <f aca="false">Registro!G37</f>
        <v>03 al 07 de junio</v>
      </c>
      <c r="D22" s="45"/>
      <c r="E22" s="45"/>
      <c r="F22" s="16"/>
      <c r="G22" s="16"/>
      <c r="H22" s="39"/>
    </row>
    <row r="23" s="11" customFormat="true" ht="12" hidden="false" customHeight="false" outlineLevel="0" collapsed="false">
      <c r="A23" s="16" t="str">
        <f aca="false">Registro!A38</f>
        <v>Realizar los reportes correspondientes al proyecto de la tutoría grupal</v>
      </c>
      <c r="B23" s="16"/>
      <c r="C23" s="45" t="str">
        <f aca="false">Registro!G38</f>
        <v>06 de febrero al 07 de junio 2024</v>
      </c>
      <c r="D23" s="45"/>
      <c r="E23" s="45"/>
      <c r="F23" s="16"/>
      <c r="G23" s="16"/>
      <c r="H23" s="39"/>
    </row>
    <row r="24" s="11" customFormat="true" ht="12" hidden="false" customHeight="false" outlineLevel="0" collapsed="false">
      <c r="A24" s="16" t="e">
        <f aca="false">#REF!</f>
        <v>#REF!</v>
      </c>
      <c r="B24" s="16"/>
      <c r="C24" s="45" t="e">
        <f aca="false">#REF!</f>
        <v>#REF!</v>
      </c>
      <c r="D24" s="45"/>
      <c r="E24" s="45"/>
      <c r="F24" s="16"/>
      <c r="G24" s="16"/>
      <c r="H24" s="39"/>
    </row>
    <row r="25" s="11" customFormat="true" ht="12" hidden="false" customHeight="false" outlineLevel="0" collapsed="false">
      <c r="A25" s="16" t="e">
        <f aca="false">#REF!</f>
        <v>#REF!</v>
      </c>
      <c r="B25" s="16"/>
      <c r="C25" s="45" t="e">
        <f aca="false">#REF!</f>
        <v>#REF!</v>
      </c>
      <c r="D25" s="45"/>
      <c r="E25" s="45"/>
      <c r="F25" s="16"/>
      <c r="G25" s="16"/>
      <c r="H25" s="39"/>
    </row>
    <row r="26" s="11" customFormat="true" ht="12" hidden="false" customHeight="false" outlineLevel="0" collapsed="false">
      <c r="A26" s="16" t="e">
        <f aca="false">#REF!</f>
        <v>#REF!</v>
      </c>
      <c r="B26" s="16"/>
      <c r="C26" s="45" t="e">
        <f aca="false">#REF!</f>
        <v>#REF!</v>
      </c>
      <c r="D26" s="45"/>
      <c r="E26" s="45"/>
      <c r="F26" s="16"/>
      <c r="G26" s="16"/>
      <c r="H26" s="39"/>
    </row>
    <row r="27" s="11" customFormat="true" ht="12" hidden="false" customHeight="false" outlineLevel="0" collapsed="false">
      <c r="A27" s="16" t="e">
        <f aca="false">#REF!</f>
        <v>#REF!</v>
      </c>
      <c r="B27" s="16"/>
      <c r="C27" s="45" t="e">
        <f aca="false">#REF!</f>
        <v>#REF!</v>
      </c>
      <c r="D27" s="45"/>
      <c r="E27" s="45"/>
      <c r="F27" s="16"/>
      <c r="G27" s="16"/>
      <c r="H27" s="39"/>
    </row>
    <row r="28" s="11" customFormat="true" ht="12" hidden="false" customHeight="false" outlineLevel="0" collapsed="false">
      <c r="A28" s="16" t="e">
        <f aca="false">#REF!</f>
        <v>#REF!</v>
      </c>
      <c r="B28" s="16"/>
      <c r="C28" s="45" t="e">
        <f aca="false">#REF!</f>
        <v>#REF!</v>
      </c>
      <c r="D28" s="45"/>
      <c r="E28" s="45"/>
      <c r="F28" s="16"/>
      <c r="G28" s="16"/>
      <c r="H28" s="39"/>
    </row>
    <row r="29" s="11" customFormat="true" ht="12" hidden="false" customHeight="false" outlineLevel="0" collapsed="false">
      <c r="A29" s="16" t="e">
        <f aca="false">#REF!</f>
        <v>#REF!</v>
      </c>
      <c r="B29" s="16"/>
      <c r="C29" s="45" t="e">
        <f aca="false">#REF!</f>
        <v>#REF!</v>
      </c>
      <c r="D29" s="45"/>
      <c r="E29" s="45"/>
      <c r="F29" s="16"/>
      <c r="G29" s="16"/>
      <c r="H29" s="39"/>
    </row>
    <row r="30" s="11" customFormat="true" ht="12" hidden="false" customHeight="false" outlineLevel="0" collapsed="false">
      <c r="A30" s="16" t="e">
        <f aca="false">#REF!</f>
        <v>#REF!</v>
      </c>
      <c r="B30" s="16"/>
      <c r="C30" s="45" t="e">
        <f aca="false">#REF!</f>
        <v>#REF!</v>
      </c>
      <c r="D30" s="45"/>
      <c r="E30" s="45"/>
      <c r="F30" s="16"/>
      <c r="G30" s="16"/>
      <c r="H30" s="39"/>
    </row>
    <row r="31" s="11" customFormat="true" ht="12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1" customFormat="true" ht="12" hidden="false" customHeight="false" outlineLevel="0" collapsed="false">
      <c r="A32" s="12" t="s">
        <v>53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46"/>
      <c r="B33" s="46"/>
      <c r="C33" s="46"/>
      <c r="D33" s="46"/>
      <c r="E33" s="46"/>
      <c r="F33" s="46"/>
      <c r="G33" s="46"/>
      <c r="H33" s="46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1"/>
      <c r="C35" s="33" t="str">
        <f aca="false">Registro!C44</f>
        <v>MARCOS CAGAL ORTIZ</v>
      </c>
      <c r="D35" s="33"/>
      <c r="E35" s="33"/>
      <c r="G35" s="9" t="str">
        <f aca="false">Registro!F44</f>
        <v>OFELIA ENRIQUEZ ORDAZ </v>
      </c>
      <c r="H35" s="9"/>
    </row>
    <row r="36" customFormat="false" ht="28.5" hidden="false" customHeight="true" outlineLevel="0" collapsed="false">
      <c r="A36" s="27" t="str">
        <f aca="false">B8</f>
        <v>ROSARIO CARVAJAL HERNÁNDEZ</v>
      </c>
      <c r="C36" s="42" t="s">
        <v>71</v>
      </c>
      <c r="D36" s="42"/>
      <c r="E36" s="42"/>
      <c r="G36" s="43" t="s">
        <v>59</v>
      </c>
      <c r="H36" s="43"/>
    </row>
    <row r="38" customFormat="false" ht="24.75" hidden="false" customHeight="true" outlineLevel="0" collapsed="false">
      <c r="A38" s="44" t="s">
        <v>70</v>
      </c>
      <c r="B38" s="44"/>
      <c r="C38" s="44"/>
      <c r="D38" s="44"/>
      <c r="E38" s="44"/>
      <c r="F38" s="44"/>
      <c r="G38" s="44"/>
      <c r="H38" s="44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7" colorId="64" zoomScale="50" zoomScaleNormal="50" zoomScalePageLayoutView="100" workbookViewId="0">
      <selection pane="topLeft" activeCell="K17" activeCellId="0" sqref="K17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31" t="s">
        <v>61</v>
      </c>
      <c r="C1" s="31"/>
      <c r="D1" s="31"/>
      <c r="E1" s="31"/>
      <c r="F1" s="31"/>
      <c r="G1" s="31"/>
      <c r="H1" s="31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8" t="s">
        <v>5</v>
      </c>
      <c r="B8" s="33" t="str">
        <f aca="false">Registro!B8</f>
        <v>ROSARIO CARVAJAL HERNÁNDEZ</v>
      </c>
      <c r="C8" s="33"/>
      <c r="D8" s="33"/>
      <c r="E8" s="33"/>
      <c r="F8" s="33"/>
      <c r="G8" s="33"/>
      <c r="H8" s="33"/>
    </row>
    <row r="9" customFormat="false" ht="12" hidden="false" customHeight="false" outlineLevel="0" collapsed="false">
      <c r="A9" s="8" t="s">
        <v>62</v>
      </c>
      <c r="B9" s="9" t="n">
        <v>3</v>
      </c>
      <c r="C9" s="9"/>
      <c r="D9" s="23"/>
      <c r="F9" s="8" t="s">
        <v>7</v>
      </c>
      <c r="G9" s="10" t="str">
        <f aca="false">Registro!F9</f>
        <v>FEBRERO – JUNIO 2024</v>
      </c>
      <c r="H9" s="10"/>
    </row>
    <row r="11" customFormat="false" ht="12" hidden="false" customHeight="false" outlineLevel="0" collapsed="false">
      <c r="A11" s="8" t="s">
        <v>9</v>
      </c>
      <c r="B11" s="33" t="str">
        <f aca="false">Registro!B11</f>
        <v>TUTORÍA Y DIRECCIÓN INDIVIDUALIZADA (TUTORÍA A ESTUDIANTES)</v>
      </c>
      <c r="C11" s="33"/>
      <c r="D11" s="33"/>
      <c r="E11" s="33"/>
      <c r="F11" s="33"/>
      <c r="G11" s="33"/>
      <c r="H11" s="33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4"/>
      <c r="C14" s="34"/>
      <c r="D14" s="34"/>
      <c r="E14" s="34"/>
      <c r="F14" s="34"/>
      <c r="G14" s="34"/>
      <c r="H14" s="34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4" t="str">
        <f aca="false">Registro!A17</f>
        <v>                                                                                 1 PAT                       5 reportes de tutorías                                                                        1 lista de alumnos acreditados       1 reporte final de tutorías</v>
      </c>
      <c r="B17" s="34"/>
      <c r="C17" s="34"/>
      <c r="D17" s="34"/>
      <c r="E17" s="34"/>
      <c r="F17" s="34"/>
      <c r="G17" s="34"/>
      <c r="H17" s="34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6" t="s">
        <v>63</v>
      </c>
      <c r="B20" s="36"/>
      <c r="C20" s="37" t="s">
        <v>64</v>
      </c>
      <c r="D20" s="37"/>
      <c r="E20" s="37"/>
      <c r="F20" s="36" t="s">
        <v>65</v>
      </c>
      <c r="G20" s="36"/>
      <c r="H20" s="38" t="s">
        <v>66</v>
      </c>
    </row>
    <row r="21" s="11" customFormat="true" ht="12" hidden="false" customHeight="false" outlineLevel="0" collapsed="false">
      <c r="A21" s="16" t="str">
        <f aca="false">Registro!A21</f>
        <v>Planificar las actividades en el PAT</v>
      </c>
      <c r="B21" s="16"/>
      <c r="C21" s="45" t="n">
        <f aca="false">Registro!G21</f>
        <v>45328</v>
      </c>
      <c r="D21" s="45"/>
      <c r="E21" s="45"/>
      <c r="F21" s="16"/>
      <c r="G21" s="16"/>
      <c r="H21" s="39"/>
    </row>
    <row r="22" s="11" customFormat="true" ht="12" hidden="false" customHeight="false" outlineLevel="0" collapsed="false">
      <c r="A22" s="13" t="str">
        <f aca="false">Registro!A37</f>
        <v>Revisión final de calificaciones y formatos
Cierre de la tutoría de sexto semestre</v>
      </c>
      <c r="B22" s="13"/>
      <c r="C22" s="45" t="str">
        <f aca="false">Registro!G37</f>
        <v>03 al 07 de junio</v>
      </c>
      <c r="D22" s="45"/>
      <c r="E22" s="45"/>
      <c r="F22" s="16"/>
      <c r="G22" s="16"/>
      <c r="H22" s="39"/>
    </row>
    <row r="23" s="11" customFormat="true" ht="12" hidden="false" customHeight="false" outlineLevel="0" collapsed="false">
      <c r="A23" s="16" t="str">
        <f aca="false">Registro!A38</f>
        <v>Realizar los reportes correspondientes al proyecto de la tutoría grupal</v>
      </c>
      <c r="B23" s="16"/>
      <c r="C23" s="45" t="str">
        <f aca="false">Registro!G38</f>
        <v>06 de febrero al 07 de junio 2024</v>
      </c>
      <c r="D23" s="45"/>
      <c r="E23" s="45"/>
      <c r="F23" s="16"/>
      <c r="G23" s="16"/>
      <c r="H23" s="39"/>
    </row>
    <row r="24" s="11" customFormat="true" ht="12" hidden="false" customHeight="false" outlineLevel="0" collapsed="false">
      <c r="A24" s="16" t="e">
        <f aca="false">#REF!</f>
        <v>#REF!</v>
      </c>
      <c r="B24" s="16"/>
      <c r="C24" s="45" t="e">
        <f aca="false">#REF!</f>
        <v>#REF!</v>
      </c>
      <c r="D24" s="45"/>
      <c r="E24" s="45"/>
      <c r="F24" s="16"/>
      <c r="G24" s="16"/>
      <c r="H24" s="39"/>
    </row>
    <row r="25" s="11" customFormat="true" ht="12" hidden="false" customHeight="false" outlineLevel="0" collapsed="false">
      <c r="A25" s="16" t="e">
        <f aca="false">#REF!</f>
        <v>#REF!</v>
      </c>
      <c r="B25" s="16"/>
      <c r="C25" s="45" t="e">
        <f aca="false">#REF!</f>
        <v>#REF!</v>
      </c>
      <c r="D25" s="45"/>
      <c r="E25" s="45"/>
      <c r="F25" s="16"/>
      <c r="G25" s="16"/>
      <c r="H25" s="39"/>
    </row>
    <row r="26" s="11" customFormat="true" ht="12" hidden="false" customHeight="false" outlineLevel="0" collapsed="false">
      <c r="A26" s="16" t="e">
        <f aca="false">#REF!</f>
        <v>#REF!</v>
      </c>
      <c r="B26" s="16"/>
      <c r="C26" s="45" t="e">
        <f aca="false">#REF!</f>
        <v>#REF!</v>
      </c>
      <c r="D26" s="45"/>
      <c r="E26" s="45"/>
      <c r="F26" s="16"/>
      <c r="G26" s="16"/>
      <c r="H26" s="39"/>
    </row>
    <row r="27" s="11" customFormat="true" ht="12" hidden="false" customHeight="false" outlineLevel="0" collapsed="false">
      <c r="A27" s="16" t="e">
        <f aca="false">#REF!</f>
        <v>#REF!</v>
      </c>
      <c r="B27" s="16"/>
      <c r="C27" s="45" t="e">
        <f aca="false">#REF!</f>
        <v>#REF!</v>
      </c>
      <c r="D27" s="45"/>
      <c r="E27" s="45"/>
      <c r="F27" s="16"/>
      <c r="G27" s="16"/>
      <c r="H27" s="39"/>
    </row>
    <row r="28" s="11" customFormat="true" ht="12" hidden="false" customHeight="false" outlineLevel="0" collapsed="false">
      <c r="A28" s="16" t="e">
        <f aca="false">#REF!</f>
        <v>#REF!</v>
      </c>
      <c r="B28" s="16"/>
      <c r="C28" s="45" t="e">
        <f aca="false">#REF!</f>
        <v>#REF!</v>
      </c>
      <c r="D28" s="45"/>
      <c r="E28" s="45"/>
      <c r="F28" s="16"/>
      <c r="G28" s="16"/>
      <c r="H28" s="39"/>
    </row>
    <row r="29" s="11" customFormat="true" ht="12" hidden="false" customHeight="false" outlineLevel="0" collapsed="false">
      <c r="A29" s="16" t="e">
        <f aca="false">#REF!</f>
        <v>#REF!</v>
      </c>
      <c r="B29" s="16"/>
      <c r="C29" s="45" t="e">
        <f aca="false">#REF!</f>
        <v>#REF!</v>
      </c>
      <c r="D29" s="45"/>
      <c r="E29" s="45"/>
      <c r="F29" s="16"/>
      <c r="G29" s="16"/>
      <c r="H29" s="39"/>
    </row>
    <row r="30" s="11" customFormat="true" ht="12" hidden="false" customHeight="false" outlineLevel="0" collapsed="false">
      <c r="A30" s="16" t="e">
        <f aca="false">#REF!</f>
        <v>#REF!</v>
      </c>
      <c r="B30" s="16"/>
      <c r="C30" s="45" t="e">
        <f aca="false">#REF!</f>
        <v>#REF!</v>
      </c>
      <c r="D30" s="45"/>
      <c r="E30" s="45"/>
      <c r="F30" s="16"/>
      <c r="G30" s="16"/>
      <c r="H30" s="39"/>
    </row>
    <row r="31" s="11" customFormat="true" ht="12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1" customFormat="true" ht="12" hidden="false" customHeight="false" outlineLevel="0" collapsed="false">
      <c r="A32" s="12" t="s">
        <v>53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46"/>
      <c r="B33" s="46"/>
      <c r="C33" s="46"/>
      <c r="D33" s="46"/>
      <c r="E33" s="46"/>
      <c r="F33" s="46"/>
      <c r="G33" s="46"/>
      <c r="H33" s="46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1"/>
      <c r="C35" s="33" t="str">
        <f aca="false">Registro!C44</f>
        <v>MARCOS CAGAL ORTIZ</v>
      </c>
      <c r="D35" s="33"/>
      <c r="E35" s="33"/>
      <c r="G35" s="9" t="str">
        <f aca="false">Registro!F44</f>
        <v>OFELIA ENRIQUEZ ORDAZ </v>
      </c>
      <c r="H35" s="9"/>
    </row>
    <row r="36" customFormat="false" ht="28.5" hidden="false" customHeight="true" outlineLevel="0" collapsed="false">
      <c r="A36" s="27" t="str">
        <f aca="false">B8</f>
        <v>ROSARIO CARVAJAL HERNÁNDEZ</v>
      </c>
      <c r="C36" s="42" t="s">
        <v>71</v>
      </c>
      <c r="D36" s="42"/>
      <c r="E36" s="42"/>
      <c r="G36" s="43" t="s">
        <v>59</v>
      </c>
      <c r="H36" s="43"/>
    </row>
    <row r="38" customFormat="false" ht="24.75" hidden="false" customHeight="true" outlineLevel="0" collapsed="false">
      <c r="A38" s="44" t="s">
        <v>70</v>
      </c>
      <c r="B38" s="44"/>
      <c r="C38" s="44"/>
      <c r="D38" s="44"/>
      <c r="E38" s="44"/>
      <c r="F38" s="44"/>
      <c r="G38" s="44"/>
      <c r="H38" s="44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8"/>
  <sheetViews>
    <sheetView showFormulas="false" showGridLines="true" showRowColHeaders="true" showZeros="true" rightToLeft="false" tabSelected="false" showOutlineSymbols="true" defaultGridColor="true" view="normal" topLeftCell="A1" colorId="64" zoomScale="50" zoomScaleNormal="5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16" t="s">
        <v>18</v>
      </c>
      <c r="B1" s="16"/>
      <c r="C1" s="16"/>
      <c r="D1" s="16"/>
      <c r="E1" s="16"/>
      <c r="F1" s="16"/>
    </row>
    <row r="2" customFormat="false" ht="90" hidden="false" customHeight="false" outlineLevel="0" collapsed="false">
      <c r="A2" s="18" t="s">
        <v>19</v>
      </c>
      <c r="B2" s="18"/>
      <c r="C2" s="18"/>
      <c r="D2" s="18"/>
      <c r="E2" s="18"/>
      <c r="F2" s="18"/>
    </row>
    <row r="3" customFormat="false" ht="13.8" hidden="false" customHeight="false" outlineLevel="0" collapsed="false">
      <c r="A3" s="20" t="s">
        <v>21</v>
      </c>
      <c r="B3" s="20"/>
      <c r="C3" s="20"/>
      <c r="D3" s="20"/>
      <c r="E3" s="20"/>
      <c r="F3" s="20"/>
    </row>
    <row r="4" customFormat="false" ht="13.8" hidden="false" customHeight="false" outlineLevel="0" collapsed="false">
      <c r="A4" s="19" t="s">
        <v>23</v>
      </c>
      <c r="B4" s="20"/>
      <c r="C4" s="20"/>
      <c r="D4" s="20"/>
      <c r="E4" s="20"/>
      <c r="F4" s="20"/>
    </row>
    <row r="5" customFormat="false" ht="13.8" hidden="false" customHeight="false" outlineLevel="0" collapsed="false">
      <c r="A5" s="20" t="s">
        <v>25</v>
      </c>
      <c r="B5" s="20"/>
      <c r="C5" s="20"/>
      <c r="D5" s="20"/>
      <c r="E5" s="20"/>
      <c r="F5" s="20"/>
    </row>
    <row r="6" customFormat="false" ht="13.8" hidden="false" customHeight="false" outlineLevel="0" collapsed="false">
      <c r="A6" s="19" t="s">
        <v>27</v>
      </c>
      <c r="B6" s="20"/>
      <c r="C6" s="20"/>
      <c r="D6" s="20"/>
      <c r="E6" s="20"/>
      <c r="F6" s="20"/>
    </row>
    <row r="7" customFormat="false" ht="13.8" hidden="false" customHeight="false" outlineLevel="0" collapsed="false">
      <c r="A7" s="19" t="s">
        <v>29</v>
      </c>
      <c r="B7" s="20"/>
      <c r="C7" s="20"/>
      <c r="D7" s="20"/>
      <c r="E7" s="20"/>
      <c r="F7" s="20"/>
    </row>
    <row r="8" customFormat="false" ht="13.8" hidden="false" customHeight="false" outlineLevel="0" collapsed="false">
      <c r="A8" s="19" t="s">
        <v>31</v>
      </c>
      <c r="B8" s="20"/>
      <c r="C8" s="20"/>
      <c r="D8" s="20"/>
      <c r="E8" s="20"/>
      <c r="F8" s="20"/>
    </row>
    <row r="9" customFormat="false" ht="13.8" hidden="false" customHeight="false" outlineLevel="0" collapsed="false">
      <c r="A9" s="19" t="s">
        <v>33</v>
      </c>
      <c r="B9" s="20"/>
      <c r="C9" s="20"/>
      <c r="D9" s="20"/>
      <c r="E9" s="20"/>
      <c r="F9" s="20"/>
    </row>
    <row r="10" customFormat="false" ht="13.8" hidden="false" customHeight="false" outlineLevel="0" collapsed="false">
      <c r="A10" s="19" t="s">
        <v>35</v>
      </c>
      <c r="B10" s="20"/>
      <c r="C10" s="20"/>
      <c r="D10" s="20"/>
      <c r="E10" s="20"/>
      <c r="F10" s="20"/>
    </row>
    <row r="11" customFormat="false" ht="13.8" hidden="false" customHeight="false" outlineLevel="0" collapsed="false">
      <c r="A11" s="19" t="s">
        <v>37</v>
      </c>
      <c r="B11" s="20"/>
      <c r="C11" s="20"/>
      <c r="D11" s="20"/>
      <c r="E11" s="20"/>
      <c r="F11" s="20"/>
    </row>
    <row r="12" customFormat="false" ht="13.8" hidden="false" customHeight="false" outlineLevel="0" collapsed="false">
      <c r="A12" s="19" t="s">
        <v>39</v>
      </c>
      <c r="B12" s="20"/>
      <c r="C12" s="20"/>
      <c r="D12" s="20"/>
      <c r="E12" s="20"/>
      <c r="F12" s="20"/>
    </row>
    <row r="13" customFormat="false" ht="13.8" hidden="false" customHeight="false" outlineLevel="0" collapsed="false">
      <c r="A13" s="19" t="s">
        <v>41</v>
      </c>
      <c r="B13" s="20"/>
      <c r="C13" s="20"/>
      <c r="D13" s="20"/>
      <c r="E13" s="20"/>
      <c r="F13" s="20"/>
    </row>
    <row r="14" customFormat="false" ht="13.8" hidden="false" customHeight="false" outlineLevel="0" collapsed="false">
      <c r="A14" s="19" t="s">
        <v>43</v>
      </c>
      <c r="B14" s="20"/>
      <c r="C14" s="20"/>
      <c r="D14" s="20"/>
      <c r="E14" s="20"/>
      <c r="F14" s="20"/>
    </row>
    <row r="15" customFormat="false" ht="13.8" hidden="false" customHeight="false" outlineLevel="0" collapsed="false">
      <c r="A15" s="19" t="s">
        <v>45</v>
      </c>
      <c r="B15" s="20"/>
      <c r="C15" s="20"/>
      <c r="D15" s="20"/>
      <c r="E15" s="20"/>
      <c r="F15" s="20"/>
    </row>
    <row r="16" customFormat="false" ht="13.8" hidden="false" customHeight="false" outlineLevel="0" collapsed="false">
      <c r="A16" s="19" t="s">
        <v>47</v>
      </c>
      <c r="B16" s="20"/>
      <c r="C16" s="20"/>
      <c r="D16" s="20"/>
      <c r="E16" s="20"/>
      <c r="F16" s="20"/>
    </row>
    <row r="17" customFormat="false" ht="24" hidden="false" customHeight="false" outlineLevel="0" collapsed="false">
      <c r="A17" s="21" t="s">
        <v>49</v>
      </c>
      <c r="B17" s="20"/>
      <c r="C17" s="20"/>
      <c r="D17" s="20"/>
      <c r="E17" s="20"/>
      <c r="F17" s="20"/>
    </row>
    <row r="18" customFormat="false" ht="12.8" hidden="false" customHeight="false" outlineLevel="0" collapsed="false">
      <c r="A18" s="16" t="s">
        <v>51</v>
      </c>
      <c r="B18" s="16"/>
      <c r="C18" s="16"/>
      <c r="D18" s="16"/>
      <c r="E18" s="16"/>
      <c r="F18" s="16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481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2024-03-20T21:40:18Z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