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\Feb-jul2024\ReportePE-SGI-FJ24\"/>
    </mc:Choice>
  </mc:AlternateContent>
  <xr:revisionPtr revIDLastSave="0" documentId="13_ncr:1_{6687AF0F-8C52-4C10-9E4F-560068233162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A21" i="8"/>
  <c r="A21" i="7"/>
  <c r="C35" i="9"/>
  <c r="A24" i="9"/>
  <c r="A23" i="9"/>
  <c r="A22" i="9"/>
  <c r="A17" i="9"/>
  <c r="A14" i="9"/>
  <c r="B11" i="9"/>
  <c r="G9" i="9"/>
  <c r="B8" i="9"/>
  <c r="D6" i="9"/>
  <c r="G35" i="8"/>
  <c r="C35" i="8"/>
  <c r="A24" i="8"/>
  <c r="A23" i="8"/>
  <c r="A22" i="8"/>
  <c r="A17" i="8"/>
  <c r="A14" i="8"/>
  <c r="B11" i="8"/>
  <c r="G9" i="8"/>
  <c r="B8" i="8"/>
  <c r="D6" i="8"/>
  <c r="G35" i="7"/>
  <c r="C35" i="7"/>
  <c r="A24" i="7"/>
  <c r="A23" i="7"/>
  <c r="A22" i="7"/>
  <c r="A17" i="7"/>
  <c r="A14" i="7"/>
  <c r="B11" i="7"/>
  <c r="G9" i="7"/>
  <c r="B8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<sst xmlns="http://schemas.openxmlformats.org/spreadsheetml/2006/main" count="105" uniqueCount="45">
  <si>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</si>
  <si>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</si>
  <si>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</si>
  <si>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</si>
  <si>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</si>
  <si>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</si>
  <si>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</si>
  <si>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</si>
  <si>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</si>
  <si>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</si>
  <si>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</si>
  <si>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</si>
  <si>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</si>
  <si>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</si>
  <si>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</si>
  <si>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</si>
  <si>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</si>
  <si>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</si>
  <si>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</si>
  <si>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</si>
  <si>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</si>
  <si>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</si>
  <si>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</si>
  <si>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Elaboración, aplicación y calificación de exámenes</t>
  </si>
  <si>
    <t>INGENIERIA EN SISTEMAS COMPUTACIONALES</t>
  </si>
  <si>
    <t xml:space="preserve">Realizar actividades que complementen la labor docente que garanticen la calidad en el proceso de enseñanza-aprendizaje. </t>
  </si>
  <si>
    <t>Realizar los reportes parciales y finales del SGI, subir en la plataforma.</t>
  </si>
  <si>
    <t>Jefe de División de Ingeniería en Sistemas Computacionales</t>
  </si>
  <si>
    <t>M.C.J.S OFELIA ENRIQUEZ ORDAZ</t>
  </si>
  <si>
    <t>PROFESORA:</t>
  </si>
  <si>
    <t>Preparación de clases de materias de acuerdo al horario de clases asignado en este semestre.</t>
  </si>
  <si>
    <t>Proceso de evaluación de los productos de Aprendizaje</t>
  </si>
  <si>
    <t>ISC LILY ALEJANDRA MEDRANO MENDOZA</t>
  </si>
  <si>
    <t>El examen impreso o digital o en plataforma classroom</t>
  </si>
  <si>
    <t>Documentos de apoyo en classroom</t>
  </si>
  <si>
    <t>En plataforma Sistema de  Gestion integral</t>
  </si>
  <si>
    <t>ISC.LILY ALEJANDRA MEDRANO MENDOZA</t>
  </si>
  <si>
    <t xml:space="preserve">Jefe de División de Ingeniería </t>
  </si>
  <si>
    <t>Jefe de División de Ingeniería</t>
  </si>
  <si>
    <t>Apoyo a la docencia(Preparación de clases)</t>
  </si>
  <si>
    <t>ING.DIEGO DE JESUS VELAZQUEZ LUCHO</t>
  </si>
  <si>
    <t>En plataforma classroom o  impresa</t>
  </si>
  <si>
    <t>FEB 24 - JUN 24</t>
  </si>
  <si>
    <t>06/02/2024-21/06/2024</t>
  </si>
  <si>
    <t xml:space="preserve">4 Instrumentaciones  ,  4 Reportes Parciales SGI 
1 Reporte Final del SGI 
1 lista de calificaciones finales 
3 reportes de proyectos individuales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</si>
</sst>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14" fontId="2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"/>
  <sheetViews>
    <sheetView topLeftCell="A10" zoomScale="120" zoomScaleNormal="120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36" t="s">
        <v>20</v>
      </c>
      <c r="C1" s="36"/>
      <c r="D1" s="36"/>
      <c r="E1" s="36"/>
      <c r="F1" s="36"/>
      <c r="G1" s="36"/>
    </row>
    <row r="3" spans="1:7" x14ac:dyDescent="0.2">
      <c r="A3" s="42" t="s">
        <v>22</v>
      </c>
      <c r="B3" s="42"/>
      <c r="C3" s="42"/>
      <c r="D3" s="42"/>
      <c r="E3" s="42"/>
      <c r="F3" s="42"/>
      <c r="G3" s="42"/>
    </row>
    <row r="4" spans="1:7" x14ac:dyDescent="0.2">
      <c r="A4" s="2"/>
      <c r="B4" s="2"/>
      <c r="C4" s="2"/>
      <c r="D4" s="2"/>
      <c r="E4" s="2"/>
    </row>
    <row r="5" spans="1:7" x14ac:dyDescent="0.2">
      <c r="A5" s="42" t="s">
        <v>0</v>
      </c>
      <c r="B5" s="42"/>
      <c r="C5" s="42"/>
      <c r="D5" s="42"/>
      <c r="E5" s="42"/>
      <c r="F5" s="42"/>
      <c r="G5" s="42"/>
    </row>
    <row r="6" spans="1:7" ht="27.75" customHeight="1" x14ac:dyDescent="0.2">
      <c r="A6" s="43" t="s">
        <v>1</v>
      </c>
      <c r="B6" s="43"/>
      <c r="C6" s="43"/>
      <c r="D6" s="22" t="s">
        <v>24</v>
      </c>
      <c r="E6" s="22"/>
      <c r="F6" s="2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29</v>
      </c>
      <c r="B8" s="40" t="s">
        <v>32</v>
      </c>
      <c r="C8" s="40"/>
      <c r="D8" s="40"/>
      <c r="E8" s="40"/>
      <c r="F8" s="40"/>
      <c r="G8" s="40"/>
    </row>
    <row r="9" spans="1:7" ht="27.75" customHeight="1" x14ac:dyDescent="0.25">
      <c r="A9"/>
      <c r="B9"/>
      <c r="C9"/>
      <c r="E9" s="4" t="s">
        <v>11</v>
      </c>
      <c r="F9" s="24" t="s">
        <v>42</v>
      </c>
      <c r="G9" s="24"/>
    </row>
    <row r="11" spans="1:7" x14ac:dyDescent="0.2">
      <c r="A11" s="4" t="s">
        <v>4</v>
      </c>
      <c r="B11" s="40" t="s">
        <v>39</v>
      </c>
      <c r="C11" s="40"/>
      <c r="D11" s="40"/>
      <c r="E11" s="40"/>
      <c r="F11" s="40"/>
      <c r="G11" s="4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0" t="s">
        <v>5</v>
      </c>
      <c r="B13" s="20"/>
      <c r="C13" s="20"/>
      <c r="D13" s="20"/>
      <c r="E13" s="20"/>
      <c r="F13" s="20"/>
      <c r="G13" s="20"/>
    </row>
    <row r="14" spans="1:7" s="6" customFormat="1" ht="25.5" customHeight="1" x14ac:dyDescent="0.2">
      <c r="A14" s="41" t="s">
        <v>25</v>
      </c>
      <c r="B14" s="41"/>
      <c r="C14" s="41"/>
      <c r="D14" s="41"/>
      <c r="E14" s="41"/>
      <c r="F14" s="41"/>
      <c r="G14" s="4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0" t="s">
        <v>9</v>
      </c>
      <c r="B16" s="20"/>
      <c r="C16" s="20"/>
      <c r="D16" s="20"/>
      <c r="E16" s="20"/>
      <c r="F16" s="20"/>
      <c r="G16" s="20"/>
    </row>
    <row r="17" spans="1:7" s="6" customFormat="1" ht="92.25" customHeight="1" x14ac:dyDescent="0.2">
      <c r="A17" s="23" t="s">
        <v>44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0" t="s">
        <v>17</v>
      </c>
      <c r="B19" s="20"/>
      <c r="C19" s="20"/>
      <c r="D19" s="20"/>
      <c r="E19" s="20"/>
      <c r="F19" s="20"/>
      <c r="G19" s="20"/>
    </row>
    <row r="20" spans="1:7" s="6" customFormat="1" ht="25.5" x14ac:dyDescent="0.2">
      <c r="A20" s="29" t="s">
        <v>6</v>
      </c>
      <c r="B20" s="30"/>
      <c r="C20" s="30"/>
      <c r="D20" s="30"/>
      <c r="E20" s="30"/>
      <c r="F20" s="31"/>
      <c r="G20" s="12" t="s">
        <v>13</v>
      </c>
    </row>
    <row r="21" spans="1:7" s="6" customFormat="1" ht="25.5" x14ac:dyDescent="0.2">
      <c r="A21" s="32" t="s">
        <v>30</v>
      </c>
      <c r="B21" s="33"/>
      <c r="C21" s="33"/>
      <c r="D21" s="33"/>
      <c r="E21" s="33"/>
      <c r="F21" s="34"/>
      <c r="G21" s="16" t="s">
        <v>43</v>
      </c>
    </row>
    <row r="22" spans="1:7" s="6" customFormat="1" ht="25.5" x14ac:dyDescent="0.2">
      <c r="A22" s="32" t="s">
        <v>23</v>
      </c>
      <c r="B22" s="33"/>
      <c r="C22" s="33"/>
      <c r="D22" s="33"/>
      <c r="E22" s="33"/>
      <c r="F22" s="34"/>
      <c r="G22" s="16" t="s">
        <v>43</v>
      </c>
    </row>
    <row r="23" spans="1:7" s="6" customFormat="1" ht="25.5" x14ac:dyDescent="0.2">
      <c r="A23" s="32" t="s">
        <v>31</v>
      </c>
      <c r="B23" s="33"/>
      <c r="C23" s="33"/>
      <c r="D23" s="33"/>
      <c r="E23" s="33"/>
      <c r="F23" s="34"/>
      <c r="G23" s="16" t="s">
        <v>43</v>
      </c>
    </row>
    <row r="24" spans="1:7" s="6" customFormat="1" ht="25.5" x14ac:dyDescent="0.2">
      <c r="A24" s="32" t="s">
        <v>26</v>
      </c>
      <c r="B24" s="33"/>
      <c r="C24" s="33"/>
      <c r="D24" s="33"/>
      <c r="E24" s="33"/>
      <c r="F24" s="34"/>
      <c r="G24" s="16" t="s">
        <v>43</v>
      </c>
    </row>
    <row r="25" spans="1:7" s="6" customFormat="1" x14ac:dyDescent="0.2">
      <c r="A25" s="32"/>
      <c r="B25" s="33"/>
      <c r="C25" s="33"/>
      <c r="D25" s="33"/>
      <c r="E25" s="33"/>
      <c r="F25" s="34"/>
      <c r="G25" s="16"/>
    </row>
    <row r="26" spans="1:7" s="6" customFormat="1" x14ac:dyDescent="0.2">
      <c r="A26" s="32"/>
      <c r="B26" s="33"/>
      <c r="C26" s="33"/>
      <c r="D26" s="33"/>
      <c r="E26" s="33"/>
      <c r="F26" s="34"/>
      <c r="G26" s="16"/>
    </row>
    <row r="27" spans="1:7" s="6" customFormat="1" x14ac:dyDescent="0.2">
      <c r="A27" s="24"/>
      <c r="B27" s="24"/>
      <c r="C27" s="24"/>
      <c r="D27" s="24"/>
      <c r="E27" s="24"/>
      <c r="F27" s="24"/>
      <c r="G27" s="16"/>
    </row>
    <row r="28" spans="1:7" s="6" customFormat="1" ht="27" customHeight="1" x14ac:dyDescent="0.2">
      <c r="A28" s="35"/>
      <c r="B28" s="35"/>
      <c r="C28" s="35"/>
      <c r="D28" s="35"/>
      <c r="E28" s="35"/>
      <c r="F28" s="35"/>
      <c r="G28" s="16"/>
    </row>
    <row r="29" spans="1:7" s="6" customFormat="1" ht="35.25" customHeight="1" x14ac:dyDescent="0.2">
      <c r="A29" s="37"/>
      <c r="B29" s="38"/>
      <c r="C29" s="38"/>
      <c r="D29" s="38"/>
      <c r="E29" s="38"/>
      <c r="F29" s="39"/>
      <c r="G29" s="16"/>
    </row>
    <row r="30" spans="1:7" s="6" customFormat="1" x14ac:dyDescent="0.2">
      <c r="A30" s="32"/>
      <c r="B30" s="33"/>
      <c r="C30" s="33"/>
      <c r="D30" s="33"/>
      <c r="E30" s="33"/>
      <c r="F30" s="34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0" t="s">
        <v>10</v>
      </c>
      <c r="B32" s="20"/>
      <c r="C32" s="20"/>
      <c r="D32" s="20"/>
      <c r="E32" s="20"/>
      <c r="F32" s="20"/>
      <c r="G32" s="20"/>
    </row>
    <row r="33" spans="1:7" s="6" customFormat="1" ht="46.5" customHeight="1" x14ac:dyDescent="0.2">
      <c r="A33" s="21"/>
      <c r="B33" s="21"/>
      <c r="C33" s="21"/>
      <c r="D33" s="21"/>
      <c r="E33" s="21"/>
      <c r="F33" s="21"/>
      <c r="G33" s="21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5" t="str">
        <f>B8</f>
        <v>ISC LILY ALEJANDRA MEDRANO MENDOZA</v>
      </c>
      <c r="C36" s="25" t="s">
        <v>40</v>
      </c>
      <c r="D36" s="25"/>
      <c r="E36"/>
      <c r="F36" s="27" t="s">
        <v>28</v>
      </c>
      <c r="G36" s="27"/>
    </row>
    <row r="37" spans="1:7" ht="28.5" customHeight="1" x14ac:dyDescent="0.2">
      <c r="A37" s="9" t="s">
        <v>15</v>
      </c>
      <c r="C37" s="26" t="s">
        <v>27</v>
      </c>
      <c r="D37" s="26"/>
      <c r="F37" s="28" t="s">
        <v>14</v>
      </c>
      <c r="G37" s="28"/>
    </row>
    <row r="39" spans="1:7" x14ac:dyDescent="0.2">
      <c r="A39" s="19" t="s">
        <v>18</v>
      </c>
      <c r="B39" s="19"/>
      <c r="C39" s="19"/>
      <c r="D39" s="19"/>
      <c r="E39" s="19"/>
      <c r="F39" s="19"/>
      <c r="G39" s="19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629921259842521" header="0.31496062992125984" footer="0.31496062992125984"/>
  <pageSetup scale="65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8"/>
  <sheetViews>
    <sheetView tabSelected="1" topLeftCell="J1" zoomScaleNormal="100" zoomScaleSheetLayoutView="100" workbookViewId="0">
      <selection activeCell="Q3" sqref="Q3:X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2" t="s">
        <v>0</v>
      </c>
      <c r="B5" s="42"/>
      <c r="C5" s="42"/>
      <c r="D5" s="42"/>
      <c r="E5" s="42"/>
      <c r="F5" s="42"/>
      <c r="G5" s="42"/>
      <c r="H5" s="42"/>
    </row>
    <row r="6" spans="1:8" ht="28.5" customHeight="1" x14ac:dyDescent="0.2">
      <c r="A6" s="43" t="s">
        <v>1</v>
      </c>
      <c r="B6" s="43"/>
      <c r="C6" s="43"/>
      <c r="D6" s="45" t="str">
        <f>Registro!D6</f>
        <v>INGENIERIA EN SISTEMAS COMPUTACIONALES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0" t="str">
        <f>Registro!B8</f>
        <v>ISC LILY ALEJANDRA MEDRANO MENDOZA</v>
      </c>
      <c r="C8" s="40"/>
      <c r="D8" s="40"/>
      <c r="E8" s="40"/>
      <c r="F8" s="40"/>
      <c r="G8" s="40"/>
      <c r="H8" s="40"/>
    </row>
    <row r="9" spans="1:8" ht="27.75" customHeight="1" x14ac:dyDescent="0.2">
      <c r="A9" s="4" t="s">
        <v>2</v>
      </c>
      <c r="B9" s="40">
        <v>1</v>
      </c>
      <c r="C9" s="40"/>
      <c r="D9" s="8"/>
      <c r="F9" s="4" t="s">
        <v>11</v>
      </c>
      <c r="G9" s="24" t="str">
        <f>Registro!F9</f>
        <v>FEB 24 - JUN 24</v>
      </c>
      <c r="H9" s="24"/>
    </row>
    <row r="11" spans="1:8" x14ac:dyDescent="0.2">
      <c r="A11" s="4" t="s">
        <v>4</v>
      </c>
      <c r="B11" s="40" t="str">
        <f>Registro!B11</f>
        <v>Apoyo a la docencia(Preparación de clases)</v>
      </c>
      <c r="C11" s="40"/>
      <c r="D11" s="40"/>
      <c r="E11" s="40"/>
      <c r="F11" s="40"/>
      <c r="G11" s="40"/>
      <c r="H11" s="4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3" t="str">
        <f>Registro!A14</f>
        <v xml:space="preserve">Realizar actividades que complementen la labor docente que garanticen la calidad en el proceso de enseñanza-aprendizaje. 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120.75" customHeight="1" x14ac:dyDescent="0.2">
      <c r="A17" s="23" t="str">
        <f>Registro!A17</f>
        <v xml:space="preserve">4 Instrumentaciones  ,  4 Reportes Parciales SGI 
1 Reporte Final del SGI 
1 lista de calificaciones finales 
3 reportes de proyectos individuales 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33" customHeight="1" x14ac:dyDescent="0.2">
      <c r="A21" s="23" t="str">
        <f>Registro!A21</f>
        <v>Preparación de clases de materias de acuerdo al horario de clases asignado en este semestre.</v>
      </c>
      <c r="B21" s="23"/>
      <c r="C21" s="46" t="s">
        <v>43</v>
      </c>
      <c r="D21" s="46"/>
      <c r="E21" s="46"/>
      <c r="F21" s="47" t="s">
        <v>34</v>
      </c>
      <c r="G21" s="23"/>
      <c r="H21" s="10">
        <v>0.33</v>
      </c>
    </row>
    <row r="22" spans="1:8" s="6" customFormat="1" ht="37.5" customHeight="1" x14ac:dyDescent="0.2">
      <c r="A22" s="23" t="str">
        <f>Registro!A22</f>
        <v>Elaboración, aplicación y calificación de exámenes</v>
      </c>
      <c r="B22" s="23"/>
      <c r="C22" s="46" t="s">
        <v>43</v>
      </c>
      <c r="D22" s="46"/>
      <c r="E22" s="46"/>
      <c r="F22" s="23" t="s">
        <v>33</v>
      </c>
      <c r="G22" s="23"/>
      <c r="H22" s="10">
        <v>0.33</v>
      </c>
    </row>
    <row r="23" spans="1:8" s="6" customFormat="1" ht="33" customHeight="1" x14ac:dyDescent="0.2">
      <c r="A23" s="23" t="str">
        <f>Registro!A23</f>
        <v>Proceso de evaluación de los productos de Aprendizaje</v>
      </c>
      <c r="B23" s="23"/>
      <c r="C23" s="46" t="s">
        <v>43</v>
      </c>
      <c r="D23" s="46"/>
      <c r="E23" s="46"/>
      <c r="F23" s="50" t="s">
        <v>41</v>
      </c>
      <c r="G23" s="51"/>
      <c r="H23" s="10">
        <v>0.33</v>
      </c>
    </row>
    <row r="24" spans="1:8" s="6" customFormat="1" ht="45" customHeight="1" x14ac:dyDescent="0.2">
      <c r="A24" s="23" t="str">
        <f>Registro!A24</f>
        <v>Realizar los reportes parciales y finales del SGI, subir en la plataforma.</v>
      </c>
      <c r="B24" s="23"/>
      <c r="C24" s="46" t="s">
        <v>43</v>
      </c>
      <c r="D24" s="46"/>
      <c r="E24" s="46"/>
      <c r="F24" s="50" t="s">
        <v>35</v>
      </c>
      <c r="G24" s="51"/>
      <c r="H24" s="10">
        <v>0.33</v>
      </c>
    </row>
    <row r="25" spans="1:8" s="6" customFormat="1" ht="38.25" customHeight="1" x14ac:dyDescent="0.2">
      <c r="A25" s="23"/>
      <c r="B25" s="23"/>
      <c r="C25" s="46"/>
      <c r="D25" s="46"/>
      <c r="E25" s="46"/>
      <c r="F25" s="23"/>
      <c r="G25" s="23"/>
      <c r="H25" s="10"/>
    </row>
    <row r="26" spans="1:8" s="6" customFormat="1" ht="24" customHeight="1" x14ac:dyDescent="0.2">
      <c r="A26" s="23"/>
      <c r="B26" s="23"/>
      <c r="C26" s="46"/>
      <c r="D26" s="46"/>
      <c r="E26" s="46"/>
      <c r="F26" s="52"/>
      <c r="G26" s="53"/>
      <c r="H26" s="10"/>
    </row>
    <row r="27" spans="1:8" s="6" customFormat="1" ht="55.5" customHeight="1" x14ac:dyDescent="0.2">
      <c r="A27" s="23"/>
      <c r="B27" s="23"/>
      <c r="C27" s="46"/>
      <c r="D27" s="46"/>
      <c r="E27" s="46"/>
      <c r="F27" s="50"/>
      <c r="G27" s="51"/>
      <c r="H27" s="10"/>
    </row>
    <row r="28" spans="1:8" s="6" customFormat="1" ht="55.5" customHeight="1" x14ac:dyDescent="0.2">
      <c r="A28" s="24"/>
      <c r="B28" s="53"/>
      <c r="C28" s="46"/>
      <c r="D28" s="46"/>
      <c r="E28" s="46"/>
      <c r="F28" s="50"/>
      <c r="G28" s="51"/>
      <c r="H28" s="10"/>
    </row>
    <row r="29" spans="1:8" s="6" customFormat="1" ht="50.25" customHeight="1" x14ac:dyDescent="0.2">
      <c r="A29" s="23"/>
      <c r="B29" s="23"/>
      <c r="C29" s="46"/>
      <c r="D29" s="46"/>
      <c r="E29" s="46"/>
      <c r="F29" s="54"/>
      <c r="G29" s="54"/>
      <c r="H29" s="10"/>
    </row>
    <row r="30" spans="1:8" s="6" customFormat="1" x14ac:dyDescent="0.2">
      <c r="A30" s="23"/>
      <c r="B30" s="23"/>
      <c r="C30" s="46"/>
      <c r="D30" s="46"/>
      <c r="E30" s="46"/>
      <c r="F30" s="54"/>
      <c r="G30" s="5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36</v>
      </c>
      <c r="C35" s="27" t="str">
        <f>Registro!C36</f>
        <v>ING.DIEGO DE JESUS VELAZQUEZ LUCHO</v>
      </c>
      <c r="D35" s="27"/>
      <c r="E35" s="27"/>
      <c r="G35" s="27" t="str">
        <f>Registro!F36</f>
        <v>M.C.J.S OFELIA ENRIQUEZ ORDAZ</v>
      </c>
      <c r="H35" s="27"/>
    </row>
    <row r="36" spans="1:8" ht="35.25" customHeight="1" x14ac:dyDescent="0.2">
      <c r="A36" s="9" t="s">
        <v>15</v>
      </c>
      <c r="C36" s="55" t="s">
        <v>27</v>
      </c>
      <c r="D36" s="55"/>
      <c r="E36" s="55"/>
      <c r="G36" s="14" t="s">
        <v>14</v>
      </c>
      <c r="H36" s="14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9:B29"/>
    <mergeCell ref="C28:E28"/>
    <mergeCell ref="F28:G28"/>
    <mergeCell ref="C29:E29"/>
    <mergeCell ref="F29:G29"/>
    <mergeCell ref="A28:B28"/>
    <mergeCell ref="A26:B26"/>
    <mergeCell ref="C26:E26"/>
    <mergeCell ref="F25:G25"/>
    <mergeCell ref="A27:B27"/>
    <mergeCell ref="C27:E27"/>
    <mergeCell ref="F27:G27"/>
    <mergeCell ref="F26:G26"/>
    <mergeCell ref="A24:B24"/>
    <mergeCell ref="C24:E24"/>
    <mergeCell ref="F24:G24"/>
    <mergeCell ref="A25:B25"/>
    <mergeCell ref="C25:E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629921259842521" header="0.31496062992125984" footer="0.31496062992125984"/>
  <pageSetup scale="65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9" zoomScaleNormal="100" zoomScaleSheetLayoutView="100" workbookViewId="0">
      <selection activeCell="A21" sqref="A21:B21"/>
    </sheetView>
  </sheetViews>
  <sheetFormatPr baseColWidth="10" defaultColWidth="11.42578125" defaultRowHeight="12.75" x14ac:dyDescent="0.2"/>
  <cols>
    <col min="1" max="1" width="32.42578125" style="1" customWidth="1"/>
    <col min="2" max="2" width="21" style="1" customWidth="1"/>
    <col min="3" max="3" width="12.140625" style="1" customWidth="1"/>
    <col min="4" max="4" width="15" style="1" customWidth="1"/>
    <col min="5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">
      <c r="A6" s="43" t="s">
        <v>1</v>
      </c>
      <c r="B6" s="43"/>
      <c r="C6" s="43"/>
      <c r="D6" s="56" t="str">
        <f>Registro!D6</f>
        <v>INGENIERIA EN SISTEMAS COMPUTACIONALES</v>
      </c>
      <c r="E6" s="56"/>
      <c r="F6" s="5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0" t="str">
        <f>Registro!B8</f>
        <v>ISC LILY ALEJANDRA MEDRANO MENDOZA</v>
      </c>
      <c r="C8" s="40"/>
      <c r="D8" s="40"/>
      <c r="E8" s="40"/>
      <c r="F8" s="40"/>
      <c r="G8" s="40"/>
      <c r="H8" s="40"/>
    </row>
    <row r="9" spans="1:8" x14ac:dyDescent="0.2">
      <c r="A9" s="4" t="s">
        <v>2</v>
      </c>
      <c r="B9" s="40">
        <v>2</v>
      </c>
      <c r="C9" s="40"/>
      <c r="D9" s="8"/>
      <c r="F9" s="4" t="s">
        <v>11</v>
      </c>
      <c r="G9" s="57" t="str">
        <f>Registro!F9</f>
        <v>FEB 24 - JUN 24</v>
      </c>
      <c r="H9" s="57"/>
    </row>
    <row r="11" spans="1:8" x14ac:dyDescent="0.2">
      <c r="A11" s="4" t="s">
        <v>4</v>
      </c>
      <c r="B11" s="40" t="str">
        <f>Registro!B11</f>
        <v>Apoyo a la docencia(Preparación de clases)</v>
      </c>
      <c r="C11" s="40"/>
      <c r="D11" s="40"/>
      <c r="E11" s="40"/>
      <c r="F11" s="40"/>
      <c r="G11" s="40"/>
      <c r="H11" s="4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3" t="str">
        <f>Registro!A14</f>
        <v xml:space="preserve">Realizar actividades que complementen la labor docente que garanticen la calidad en el proceso de enseñanza-aprendizaje. 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23" t="str">
        <f>Registro!A17</f>
        <v xml:space="preserve">4 Instrumentaciones  ,  4 Reportes Parciales SGI 
1 Reporte Final del SGI 
1 lista de calificaciones finales 
3 reportes de proyectos individuales 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x14ac:dyDescent="0.2">
      <c r="A21" s="54" t="str">
        <f>Registro!A21</f>
        <v>Preparación de clases de materias de acuerdo al horario de clases asignado en este semestre.</v>
      </c>
      <c r="B21" s="54"/>
      <c r="C21" s="46"/>
      <c r="D21" s="46"/>
      <c r="E21" s="46"/>
      <c r="F21" s="54"/>
      <c r="G21" s="54"/>
      <c r="H21" s="10"/>
    </row>
    <row r="22" spans="1:8" s="6" customFormat="1" x14ac:dyDescent="0.2">
      <c r="A22" s="54" t="str">
        <f>Registro!A22</f>
        <v>Elaboración, aplicación y calificación de exámenes</v>
      </c>
      <c r="B22" s="54"/>
      <c r="C22" s="46"/>
      <c r="D22" s="46"/>
      <c r="E22" s="46"/>
      <c r="F22" s="54"/>
      <c r="G22" s="54"/>
      <c r="H22" s="10"/>
    </row>
    <row r="23" spans="1:8" s="6" customFormat="1" x14ac:dyDescent="0.2">
      <c r="A23" s="54" t="str">
        <f>Registro!A23</f>
        <v>Proceso de evaluación de los productos de Aprendizaje</v>
      </c>
      <c r="B23" s="54"/>
      <c r="C23" s="46"/>
      <c r="D23" s="46"/>
      <c r="E23" s="46"/>
      <c r="F23" s="54"/>
      <c r="G23" s="54"/>
      <c r="H23" s="10"/>
    </row>
    <row r="24" spans="1:8" s="6" customFormat="1" x14ac:dyDescent="0.2">
      <c r="A24" s="54" t="str">
        <f>Registro!A24</f>
        <v>Realizar los reportes parciales y finales del SGI, subir en la plataforma.</v>
      </c>
      <c r="B24" s="54"/>
      <c r="C24" s="46"/>
      <c r="D24" s="46"/>
      <c r="E24" s="46"/>
      <c r="F24" s="54"/>
      <c r="G24" s="54"/>
      <c r="H24" s="10"/>
    </row>
    <row r="25" spans="1:8" s="6" customFormat="1" x14ac:dyDescent="0.2">
      <c r="A25" s="54"/>
      <c r="B25" s="54"/>
      <c r="C25" s="46"/>
      <c r="D25" s="46"/>
      <c r="E25" s="46"/>
      <c r="F25" s="54"/>
      <c r="G25" s="54"/>
      <c r="H25" s="10"/>
    </row>
    <row r="26" spans="1:8" s="6" customFormat="1" x14ac:dyDescent="0.2">
      <c r="A26" s="54"/>
      <c r="B26" s="54"/>
      <c r="C26" s="46"/>
      <c r="D26" s="46"/>
      <c r="E26" s="46"/>
      <c r="F26" s="54"/>
      <c r="G26" s="54"/>
      <c r="H26" s="10"/>
    </row>
    <row r="27" spans="1:8" s="6" customFormat="1" x14ac:dyDescent="0.2">
      <c r="A27" s="54"/>
      <c r="B27" s="54"/>
      <c r="C27" s="46"/>
      <c r="D27" s="46"/>
      <c r="E27" s="46"/>
      <c r="F27" s="54"/>
      <c r="G27" s="54"/>
      <c r="H27" s="10"/>
    </row>
    <row r="28" spans="1:8" s="6" customFormat="1" x14ac:dyDescent="0.2">
      <c r="A28" s="54"/>
      <c r="B28" s="54"/>
      <c r="C28" s="46"/>
      <c r="D28" s="46"/>
      <c r="E28" s="46"/>
      <c r="F28" s="54"/>
      <c r="G28" s="54"/>
      <c r="H28" s="10"/>
    </row>
    <row r="29" spans="1:8" s="6" customFormat="1" x14ac:dyDescent="0.2">
      <c r="A29" s="54"/>
      <c r="B29" s="54"/>
      <c r="C29" s="46"/>
      <c r="D29" s="46"/>
      <c r="E29" s="46"/>
      <c r="F29" s="54"/>
      <c r="G29" s="54"/>
      <c r="H29" s="10"/>
    </row>
    <row r="30" spans="1:8" s="6" customFormat="1" x14ac:dyDescent="0.2">
      <c r="A30" s="54"/>
      <c r="B30" s="54"/>
      <c r="C30" s="46"/>
      <c r="D30" s="46"/>
      <c r="E30" s="46"/>
      <c r="F30" s="54"/>
      <c r="G30" s="5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36</v>
      </c>
      <c r="C35" s="27" t="str">
        <f>Registro!C36</f>
        <v>ING.DIEGO DE JESUS VELAZQUEZ LUCHO</v>
      </c>
      <c r="D35" s="27"/>
      <c r="E35" s="27"/>
      <c r="G35" s="27" t="str">
        <f>Registro!F36</f>
        <v>M.C.J.S OFELIA ENRIQUEZ ORDAZ</v>
      </c>
      <c r="H35" s="27"/>
    </row>
    <row r="36" spans="1:8" ht="28.5" customHeight="1" x14ac:dyDescent="0.2">
      <c r="A36" s="18" t="s">
        <v>15</v>
      </c>
      <c r="C36" s="55" t="s">
        <v>37</v>
      </c>
      <c r="D36" s="55"/>
      <c r="E36" s="55"/>
      <c r="G36" s="14" t="s">
        <v>14</v>
      </c>
      <c r="H36" s="14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1" zoomScaleNormal="100" zoomScaleSheetLayoutView="100" workbookViewId="0">
      <selection activeCell="A21" sqref="A21:B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">
      <c r="A6" s="43" t="s">
        <v>1</v>
      </c>
      <c r="B6" s="43"/>
      <c r="C6" s="43"/>
      <c r="D6" s="56" t="str">
        <f>Registro!D6</f>
        <v>INGENIERIA EN SISTEMAS COMPUTACIONALES</v>
      </c>
      <c r="E6" s="56"/>
      <c r="F6" s="5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0" t="str">
        <f>Registro!B8</f>
        <v>ISC LILY ALEJANDRA MEDRANO MENDOZA</v>
      </c>
      <c r="C8" s="40"/>
      <c r="D8" s="40"/>
      <c r="E8" s="40"/>
      <c r="F8" s="40"/>
      <c r="G8" s="40"/>
      <c r="H8" s="40"/>
    </row>
    <row r="9" spans="1:8" x14ac:dyDescent="0.2">
      <c r="A9" s="4" t="s">
        <v>2</v>
      </c>
      <c r="B9" s="40">
        <v>3</v>
      </c>
      <c r="C9" s="40"/>
      <c r="D9" s="8"/>
      <c r="F9" s="4" t="s">
        <v>11</v>
      </c>
      <c r="G9" s="57" t="str">
        <f>Registro!F9</f>
        <v>FEB 24 - JUN 24</v>
      </c>
      <c r="H9" s="57"/>
    </row>
    <row r="11" spans="1:8" x14ac:dyDescent="0.2">
      <c r="A11" s="4" t="s">
        <v>4</v>
      </c>
      <c r="B11" s="40" t="str">
        <f>Registro!B11</f>
        <v>Apoyo a la docencia(Preparación de clases)</v>
      </c>
      <c r="C11" s="40"/>
      <c r="D11" s="40"/>
      <c r="E11" s="40"/>
      <c r="F11" s="40"/>
      <c r="G11" s="40"/>
      <c r="H11" s="4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3" t="str">
        <f>Registro!A14</f>
        <v xml:space="preserve">Realizar actividades que complementen la labor docente que garanticen la calidad en el proceso de enseñanza-aprendizaje. 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23" t="str">
        <f>Registro!A17</f>
        <v xml:space="preserve">4 Instrumentaciones  ,  4 Reportes Parciales SGI 
1 Reporte Final del SGI 
1 lista de calificaciones finales 
3 reportes de proyectos individuales 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x14ac:dyDescent="0.2">
      <c r="A21" s="23" t="s">
        <v>30</v>
      </c>
      <c r="B21" s="23"/>
      <c r="C21" s="46"/>
      <c r="D21" s="46"/>
      <c r="E21" s="46"/>
      <c r="F21" s="54"/>
      <c r="G21" s="54"/>
      <c r="H21" s="10"/>
    </row>
    <row r="22" spans="1:8" s="6" customFormat="1" x14ac:dyDescent="0.2">
      <c r="A22" s="23" t="str">
        <f>Registro!A22</f>
        <v>Elaboración, aplicación y calificación de exámenes</v>
      </c>
      <c r="B22" s="23"/>
      <c r="C22" s="46"/>
      <c r="D22" s="46"/>
      <c r="E22" s="46"/>
      <c r="F22" s="54"/>
      <c r="G22" s="54"/>
      <c r="H22" s="10"/>
    </row>
    <row r="23" spans="1:8" s="6" customFormat="1" x14ac:dyDescent="0.2">
      <c r="A23" s="23" t="str">
        <f>Registro!A23</f>
        <v>Proceso de evaluación de los productos de Aprendizaje</v>
      </c>
      <c r="B23" s="23"/>
      <c r="C23" s="46"/>
      <c r="D23" s="46"/>
      <c r="E23" s="46"/>
      <c r="F23" s="54"/>
      <c r="G23" s="54"/>
      <c r="H23" s="10"/>
    </row>
    <row r="24" spans="1:8" s="6" customFormat="1" x14ac:dyDescent="0.2">
      <c r="A24" s="23" t="str">
        <f>Registro!A24</f>
        <v>Realizar los reportes parciales y finales del SGI, subir en la plataforma.</v>
      </c>
      <c r="B24" s="23"/>
      <c r="C24" s="46"/>
      <c r="D24" s="46"/>
      <c r="E24" s="46"/>
      <c r="F24" s="54"/>
      <c r="G24" s="54"/>
      <c r="H24" s="10"/>
    </row>
    <row r="25" spans="1:8" s="6" customFormat="1" x14ac:dyDescent="0.2">
      <c r="A25" s="54"/>
      <c r="B25" s="54"/>
      <c r="C25" s="46"/>
      <c r="D25" s="46"/>
      <c r="E25" s="46"/>
      <c r="F25" s="54"/>
      <c r="G25" s="54"/>
      <c r="H25" s="10"/>
    </row>
    <row r="26" spans="1:8" s="6" customFormat="1" x14ac:dyDescent="0.2">
      <c r="A26" s="54"/>
      <c r="B26" s="54"/>
      <c r="C26" s="46"/>
      <c r="D26" s="46"/>
      <c r="E26" s="46"/>
      <c r="F26" s="54"/>
      <c r="G26" s="54"/>
      <c r="H26" s="10"/>
    </row>
    <row r="27" spans="1:8" s="6" customFormat="1" x14ac:dyDescent="0.2">
      <c r="A27" s="54"/>
      <c r="B27" s="54"/>
      <c r="C27" s="46"/>
      <c r="D27" s="46"/>
      <c r="E27" s="46"/>
      <c r="F27" s="54"/>
      <c r="G27" s="54"/>
      <c r="H27" s="10"/>
    </row>
    <row r="28" spans="1:8" s="6" customFormat="1" x14ac:dyDescent="0.2">
      <c r="A28" s="54"/>
      <c r="B28" s="54"/>
      <c r="C28" s="46"/>
      <c r="D28" s="46"/>
      <c r="E28" s="46"/>
      <c r="F28" s="54"/>
      <c r="G28" s="54"/>
      <c r="H28" s="10"/>
    </row>
    <row r="29" spans="1:8" s="6" customFormat="1" x14ac:dyDescent="0.2">
      <c r="A29" s="54"/>
      <c r="B29" s="54"/>
      <c r="C29" s="46"/>
      <c r="D29" s="46"/>
      <c r="E29" s="46"/>
      <c r="F29" s="54"/>
      <c r="G29" s="54"/>
      <c r="H29" s="10"/>
    </row>
    <row r="30" spans="1:8" s="6" customFormat="1" x14ac:dyDescent="0.2">
      <c r="A30" s="54"/>
      <c r="B30" s="54"/>
      <c r="C30" s="46"/>
      <c r="D30" s="46"/>
      <c r="E30" s="46"/>
      <c r="F30" s="54"/>
      <c r="G30" s="5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36</v>
      </c>
      <c r="C35" s="27" t="str">
        <f>Registro!C36</f>
        <v>ING.DIEGO DE JESUS VELAZQUEZ LUCHO</v>
      </c>
      <c r="D35" s="27"/>
      <c r="E35" s="27"/>
      <c r="G35" s="27" t="str">
        <f>Registro!F36</f>
        <v>M.C.J.S OFELIA ENRIQUEZ ORDAZ</v>
      </c>
      <c r="H35" s="27"/>
    </row>
    <row r="36" spans="1:8" ht="28.5" customHeight="1" x14ac:dyDescent="0.2">
      <c r="A36" s="9" t="s">
        <v>15</v>
      </c>
      <c r="C36" s="55" t="s">
        <v>38</v>
      </c>
      <c r="D36" s="55"/>
      <c r="E36" s="55"/>
      <c r="G36" s="17" t="s">
        <v>14</v>
      </c>
      <c r="H36" s="14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Lily Alejandra Medrano Mendoza</cp:lastModifiedBy>
  <cp:lastPrinted>2022-10-20T15:56:02Z</cp:lastPrinted>
  <dcterms:created xsi:type="dcterms:W3CDTF">2022-07-23T13:46:58Z</dcterms:created>
  <dcterms:modified xsi:type="dcterms:W3CDTF">2024-03-21T00:54:12Z</dcterms:modified>
</cp:coreProperties>
</file>