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sem11\"/>
    </mc:Choice>
  </mc:AlternateContent>
  <xr:revisionPtr revIDLastSave="0" documentId="13_ncr:1_{58B95462-9EEE-4498-8317-8F912D04C7E5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<sst xmlns="http://schemas.openxmlformats.org/spreadsheetml/2006/main" count="105" uniqueCount="46">
  <si>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</si>
  <si>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</si>
  <si>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</si>
  <si>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</si>
  <si>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</si>
  <si>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</si>
  <si>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</si>
  <si>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</si>
  <si>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</si>
  <si>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</si>
  <si>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</si>
  <si>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</si>
  <si>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</si>
  <si>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</si>
  <si>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</si>
  <si>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</si>
  <si>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</si>
  <si>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</si>
  <si>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</si>
  <si>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</si>
  <si>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</si>
  <si>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</si>
  <si>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</si>
  <si>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</si>
  <si>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</si>
  <si>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</si>
  <si>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</si>
  <si>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</si>
  <si>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</si>
  <si>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</si>
  <si>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</si>
  <si>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</si>
  <si>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</si>
  <si>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</si>
  <si>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</si>
  <si>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</si>
  <si>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</si>
  <si>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</si>
  <si>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</si>
  <si>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FEB 2024-JUN 2024</t>
  </si>
  <si>
    <t>6/02/2024-21/02/2024</t>
  </si>
  <si>
    <t>https://drive.google.com/drive/folders/13gTWEwY7OETiUIbGt7xFpvzLX8ZZ6_xz</t>
  </si>
  <si>
    <t>En el drive institucional de la cuenta lilymedrano@itssat.edu.mx se tiene la carpeta 2024&gt;FEB-JUL2024&gt;ISC-CT-FebJun2024&gt; ISC_R1tUTORIA_FJ24 ,   la cual esta compartida con COORDINACIÓN DE TUTORÍAS ITSSAT y la jefatura de sistemas. Contiene 8 carpetas R1T-Iniciales de las personas tutoras que son(AFLR,AMJ,EYHR,LAMM,MEMB,MLSC,MMS,ICL)  Se solicito a cada docente tutor lista de tutorados, PLAN DE ACCION TUTORIAL Y Reporte mensual FEBRERO 2024
tutorias@itssat.edu.mx y con INGENIERIA SISTEMAS COMPUTACIONALES ITSSAT
ing_sistemas@itssat.edu.mx  y contiene las carpetas correspondientes de los profesores tutoras del programa educativo de Ingenieria en sistemas computacionales</t>
  </si>
  <si>
    <t xml:space="preserve">https://drive.google.com/drive/folders/13gTWEwY7OETiUIbGt7xFpvzLX8ZZ6_xz   </t>
  </si>
  <si>
    <t>https://drive.google.com/drive/folders/1j_4OquAgd-et_PzEzX2FQ4JOfrMxgfXS</t>
  </si>
  <si>
    <t xml:space="preserve">En el drive institucional de la cuenta lilymedrano@itssat.edu.mx se tiene la carpeta 2024&gt;FEB-JUL2024&gt;ISC-CT-FebJun2024&gt; ISC_R2TUTORIA_FJ24,ISC_R3TUTORIA_FJ24 ,   la cual esta compartida con COORDINACIÓN DE TUTORÍAS ITSSAT y la jefatura de sistemas. Contiene 8 carpetas R2T-Iniciales de las personas tutoras que son(AFLR,AMJ,EYHR,LAMM,MEMB,MLSC,MMS,ICL) y R3T-Iniciales de personas tutoradas ya mencionadas Se solicito a cada docente tutor lista de tutorados, Reporte mensual marzo,abril 2024 respectivamente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</si>
</sst>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3gTWEwY7OETiUIbGt7xFpvzLX8ZZ6_xz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j_4OquAgd-et_PzEzX2FQ4JOfrMxgfXS" TargetMode="External"/><Relationship Id="rId1" Type="http://schemas.openxmlformats.org/officeDocument/2006/relationships/hyperlink" Target="https://drive.google.com/drive/folders/1j_4OquAgd-et_PzEzX2FQ4JOfrMxgfX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7" zoomScale="96" zoomScaleNormal="96" workbookViewId="0">
      <selection activeCell="G23" sqref="G23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19" t="s">
        <v>0</v>
      </c>
      <c r="C1" s="19"/>
      <c r="D1" s="19"/>
      <c r="E1" s="19"/>
      <c r="F1" s="19"/>
      <c r="G1" s="19"/>
    </row>
    <row r="3" spans="1:18" x14ac:dyDescent="0.25">
      <c r="A3" s="20" t="s">
        <v>1</v>
      </c>
      <c r="B3" s="20"/>
      <c r="C3" s="20"/>
      <c r="D3" s="20"/>
      <c r="E3" s="20"/>
      <c r="F3" s="20"/>
      <c r="G3" s="20"/>
    </row>
    <row r="4" spans="1:18" x14ac:dyDescent="0.25">
      <c r="A4" s="1"/>
      <c r="B4" s="1"/>
      <c r="C4" s="1"/>
      <c r="D4" s="1"/>
      <c r="E4" s="1"/>
    </row>
    <row r="5" spans="1:18" x14ac:dyDescent="0.25">
      <c r="A5" s="20" t="s">
        <v>2</v>
      </c>
      <c r="B5" s="20"/>
      <c r="C5" s="20"/>
      <c r="D5" s="20"/>
      <c r="E5" s="20"/>
      <c r="F5" s="20"/>
      <c r="G5" s="20"/>
    </row>
    <row r="6" spans="1:18" x14ac:dyDescent="0.25">
      <c r="A6" s="21" t="s">
        <v>3</v>
      </c>
      <c r="B6" s="21"/>
      <c r="C6" s="21"/>
      <c r="D6" s="22" t="s">
        <v>34</v>
      </c>
      <c r="E6" s="22"/>
      <c r="F6" s="22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3" t="s">
        <v>29</v>
      </c>
      <c r="C8" s="23"/>
      <c r="D8" s="23"/>
      <c r="E8" s="23"/>
      <c r="F8" s="23"/>
      <c r="G8" s="23"/>
    </row>
    <row r="9" spans="1:18" x14ac:dyDescent="0.25">
      <c r="E9" s="5" t="s">
        <v>6</v>
      </c>
      <c r="F9" s="24" t="s">
        <v>39</v>
      </c>
      <c r="G9" s="24"/>
    </row>
    <row r="11" spans="1:18" x14ac:dyDescent="0.25">
      <c r="A11" s="5" t="s">
        <v>7</v>
      </c>
      <c r="B11" s="23" t="s">
        <v>33</v>
      </c>
      <c r="C11" s="23"/>
      <c r="D11" s="23"/>
      <c r="E11" s="23"/>
      <c r="F11" s="23"/>
      <c r="G11" s="23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5" t="s">
        <v>8</v>
      </c>
      <c r="B13" s="25"/>
      <c r="C13" s="25"/>
      <c r="D13" s="25"/>
      <c r="E13" s="25"/>
      <c r="F13" s="25"/>
      <c r="G13" s="25"/>
    </row>
    <row r="14" spans="1:18" s="6" customFormat="1" ht="25.5" customHeight="1" x14ac:dyDescent="0.2">
      <c r="A14" s="26" t="s">
        <v>9</v>
      </c>
      <c r="B14" s="26"/>
      <c r="C14" s="26"/>
      <c r="D14" s="26"/>
      <c r="E14" s="26"/>
      <c r="F14" s="26"/>
      <c r="G14" s="27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5" t="s">
        <v>12</v>
      </c>
      <c r="B19" s="25"/>
      <c r="C19" s="25"/>
      <c r="D19" s="25"/>
      <c r="E19" s="25"/>
      <c r="F19" s="25"/>
      <c r="G19" s="25"/>
    </row>
    <row r="20" spans="1:7" s="6" customFormat="1" ht="39.75" customHeight="1" x14ac:dyDescent="0.2">
      <c r="A20" s="25" t="s">
        <v>13</v>
      </c>
      <c r="B20" s="25"/>
      <c r="C20" s="25"/>
      <c r="D20" s="25"/>
      <c r="E20" s="25"/>
      <c r="F20" s="25"/>
      <c r="G20" s="8" t="s">
        <v>14</v>
      </c>
    </row>
    <row r="21" spans="1:7" s="6" customFormat="1" ht="25.5" x14ac:dyDescent="0.2">
      <c r="A21" s="29" t="s">
        <v>15</v>
      </c>
      <c r="B21" s="29"/>
      <c r="C21" s="29"/>
      <c r="D21" s="29"/>
      <c r="E21" s="29"/>
      <c r="F21" s="29"/>
      <c r="G21" s="17" t="s">
        <v>40</v>
      </c>
    </row>
    <row r="22" spans="1:7" s="6" customFormat="1" ht="25.5" x14ac:dyDescent="0.2">
      <c r="A22" s="29" t="s">
        <v>16</v>
      </c>
      <c r="B22" s="29"/>
      <c r="C22" s="29"/>
      <c r="D22" s="29"/>
      <c r="E22" s="29"/>
      <c r="F22" s="29"/>
      <c r="G22" s="17" t="s">
        <v>40</v>
      </c>
    </row>
    <row r="23" spans="1:7" s="6" customFormat="1" ht="25.5" x14ac:dyDescent="0.2">
      <c r="A23" s="29" t="s">
        <v>17</v>
      </c>
      <c r="B23" s="29"/>
      <c r="C23" s="29"/>
      <c r="D23" s="29"/>
      <c r="E23" s="29"/>
      <c r="F23" s="29"/>
      <c r="G23" s="17" t="s">
        <v>40</v>
      </c>
    </row>
    <row r="24" spans="1:7" s="6" customFormat="1" ht="12.75" x14ac:dyDescent="0.2">
      <c r="A24" s="29"/>
      <c r="B24" s="29"/>
      <c r="C24" s="29"/>
      <c r="D24" s="29"/>
      <c r="E24" s="29"/>
      <c r="F24" s="29"/>
      <c r="G24" s="9"/>
    </row>
    <row r="25" spans="1:7" s="6" customFormat="1" ht="12.75" x14ac:dyDescent="0.2">
      <c r="A25" s="29"/>
      <c r="B25" s="29"/>
      <c r="C25" s="29"/>
      <c r="D25" s="29"/>
      <c r="E25" s="29"/>
      <c r="F25" s="29"/>
      <c r="G25" s="9"/>
    </row>
    <row r="26" spans="1:7" s="6" customFormat="1" ht="12.75" x14ac:dyDescent="0.2">
      <c r="A26" s="29"/>
      <c r="B26" s="29"/>
      <c r="C26" s="29"/>
      <c r="D26" s="29"/>
      <c r="E26" s="29"/>
      <c r="F26" s="29"/>
      <c r="G26" s="9"/>
    </row>
    <row r="27" spans="1:7" s="6" customFormat="1" ht="12.75" x14ac:dyDescent="0.2">
      <c r="A27" s="29"/>
      <c r="B27" s="29"/>
      <c r="C27" s="29"/>
      <c r="D27" s="29"/>
      <c r="E27" s="29"/>
      <c r="F27" s="29"/>
      <c r="G27" s="9"/>
    </row>
    <row r="28" spans="1:7" s="6" customFormat="1" ht="12.75" x14ac:dyDescent="0.2">
      <c r="A28" s="29"/>
      <c r="B28" s="29"/>
      <c r="C28" s="29"/>
      <c r="D28" s="29"/>
      <c r="E28" s="29"/>
      <c r="F28" s="29"/>
      <c r="G28" s="9"/>
    </row>
    <row r="29" spans="1:7" s="6" customFormat="1" ht="12.75" x14ac:dyDescent="0.2">
      <c r="A29" s="29"/>
      <c r="B29" s="29"/>
      <c r="C29" s="29"/>
      <c r="D29" s="29"/>
      <c r="E29" s="29"/>
      <c r="F29" s="29"/>
      <c r="G29" s="9"/>
    </row>
    <row r="30" spans="1:7" s="6" customFormat="1" ht="12.75" x14ac:dyDescent="0.2">
      <c r="A30" s="29"/>
      <c r="B30" s="29"/>
      <c r="C30" s="29"/>
      <c r="D30" s="29"/>
      <c r="E30" s="29"/>
      <c r="F30" s="29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5" t="s">
        <v>18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1" t="s">
        <v>36</v>
      </c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32" t="s">
        <v>32</v>
      </c>
      <c r="D36" s="32"/>
      <c r="F36" s="32" t="s">
        <v>37</v>
      </c>
      <c r="G36" s="32"/>
    </row>
    <row r="37" spans="1:7" ht="28.5" customHeight="1" x14ac:dyDescent="0.25">
      <c r="A37" s="12" t="s">
        <v>30</v>
      </c>
      <c r="C37" s="33" t="s">
        <v>35</v>
      </c>
      <c r="D37" s="33"/>
      <c r="F37" s="34" t="s">
        <v>20</v>
      </c>
      <c r="G37" s="34"/>
    </row>
    <row r="39" spans="1:7" ht="12" customHeight="1" x14ac:dyDescent="0.25">
      <c r="A39" s="30" t="s">
        <v>21</v>
      </c>
      <c r="B39" s="30"/>
      <c r="C39" s="30"/>
      <c r="D39" s="30"/>
      <c r="E39" s="30"/>
      <c r="F39" s="30"/>
      <c r="G39" s="30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6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1</v>
      </c>
      <c r="C9" s="23"/>
      <c r="D9" s="10"/>
      <c r="F9" s="5" t="s">
        <v>6</v>
      </c>
      <c r="G9" s="24" t="str">
        <f>Registro!F9</f>
        <v>FEB 2024-JUN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27.75" customHeight="1" x14ac:dyDescent="0.2">
      <c r="A21" s="28" t="str">
        <f>Registro!A21</f>
        <v>Asistir a las reuniones convocadas por la coordinación institucional</v>
      </c>
      <c r="B21" s="28"/>
      <c r="C21" s="39" t="str">
        <f>Registro!G21</f>
        <v>6/02/2024-21/02/2024</v>
      </c>
      <c r="D21" s="39"/>
      <c r="E21" s="39"/>
      <c r="F21" s="28" t="s">
        <v>38</v>
      </c>
      <c r="G21" s="28"/>
      <c r="H21" s="14">
        <v>1</v>
      </c>
    </row>
    <row r="22" spans="1:8" s="6" customFormat="1" ht="30.75" customHeight="1" x14ac:dyDescent="0.2">
      <c r="A22" s="28" t="str">
        <f>Registro!A22</f>
        <v xml:space="preserve">Acompañar y guiar a las personas tutoras durante el periodo </v>
      </c>
      <c r="B22" s="28"/>
      <c r="C22" s="39" t="str">
        <f>Registro!G22</f>
        <v>6/02/2024-21/02/2024</v>
      </c>
      <c r="D22" s="39"/>
      <c r="E22" s="39"/>
      <c r="F22" s="40" t="s">
        <v>41</v>
      </c>
      <c r="G22" s="28"/>
      <c r="H22" s="14">
        <v>0.33</v>
      </c>
    </row>
    <row r="23" spans="1:8" s="6" customFormat="1" ht="27.75" customHeight="1" x14ac:dyDescent="0.2">
      <c r="A23" s="28" t="str">
        <f>Registro!A23</f>
        <v xml:space="preserve">Realizar los reportes correspondientes al proyecto de la coordinación de tutorías académicas </v>
      </c>
      <c r="B23" s="28"/>
      <c r="C23" s="39" t="str">
        <f>Registro!G23</f>
        <v>6/02/2024-21/02/2024</v>
      </c>
      <c r="D23" s="39"/>
      <c r="E23" s="39"/>
      <c r="F23" s="41" t="s">
        <v>43</v>
      </c>
      <c r="G23" s="29"/>
      <c r="H23" s="14">
        <v>0.33</v>
      </c>
    </row>
    <row r="24" spans="1:8" s="6" customFormat="1" x14ac:dyDescent="0.2">
      <c r="A24" s="42"/>
      <c r="B24" s="43"/>
      <c r="C24" s="39"/>
      <c r="D24" s="39"/>
      <c r="E24" s="39"/>
      <c r="F24" s="41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 t="s">
        <v>42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2" t="str">
        <f>Registro!C36</f>
        <v>ING.DIEGO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12" t="s">
        <v>30</v>
      </c>
      <c r="C36" s="45" t="s">
        <v>19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2" r:id="rId1" xr:uid="{66E4CE75-FFBA-49A1-B6D6-766A126D5865}"/>
    <hyperlink ref="F23" r:id="rId2" xr:uid="{2B77DDDF-00C8-4DFC-B295-6BB04175CBCA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abSelected="1" topLeftCell="A17" zoomScaleNormal="100" workbookViewId="0">
      <selection activeCell="K33" sqref="K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2</v>
      </c>
      <c r="C9" s="23"/>
      <c r="D9" s="10"/>
      <c r="F9" s="5" t="s">
        <v>6</v>
      </c>
      <c r="G9" s="24" t="str">
        <f>Registro!F9</f>
        <v>FEB 2024-JUN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12.75" x14ac:dyDescent="0.2">
      <c r="A21" s="29" t="str">
        <f>Registro!A21</f>
        <v>Asistir a las reuniones convocadas por la coordinación institucional</v>
      </c>
      <c r="B21" s="29"/>
      <c r="C21" s="39" t="s">
        <v>40</v>
      </c>
      <c r="D21" s="39"/>
      <c r="E21" s="39"/>
      <c r="F21" s="29" t="s">
        <v>38</v>
      </c>
      <c r="G21" s="29"/>
      <c r="H21" s="14">
        <v>1</v>
      </c>
    </row>
    <row r="22" spans="1:8" s="6" customFormat="1" x14ac:dyDescent="0.2">
      <c r="A22" s="29" t="str">
        <f>Registro!A22</f>
        <v xml:space="preserve">Acompañar y guiar a las personas tutoras durante el periodo </v>
      </c>
      <c r="B22" s="29"/>
      <c r="C22" s="39" t="s">
        <v>40</v>
      </c>
      <c r="D22" s="39"/>
      <c r="E22" s="39"/>
      <c r="F22" s="41" t="s">
        <v>44</v>
      </c>
      <c r="G22" s="29"/>
      <c r="H22" s="14">
        <v>0.66</v>
      </c>
    </row>
    <row r="23" spans="1:8" s="6" customFormat="1" x14ac:dyDescent="0.2">
      <c r="A23" s="29" t="str">
        <f>Registro!A23</f>
        <v xml:space="preserve">Realizar los reportes correspondientes al proyecto de la coordinación de tutorías académicas </v>
      </c>
      <c r="B23" s="29"/>
      <c r="C23" s="39" t="s">
        <v>40</v>
      </c>
      <c r="D23" s="39"/>
      <c r="E23" s="39"/>
      <c r="F23" s="41" t="s">
        <v>44</v>
      </c>
      <c r="G23" s="29"/>
      <c r="H23" s="14">
        <v>0.66</v>
      </c>
    </row>
    <row r="24" spans="1:8" s="6" customFormat="1" ht="12.75" x14ac:dyDescent="0.2">
      <c r="A24" s="29"/>
      <c r="B24" s="29"/>
      <c r="C24" s="39"/>
      <c r="D24" s="39"/>
      <c r="E24" s="39"/>
      <c r="F24" s="29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 t="s">
        <v>45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3" t="str">
        <f>Registro!C36</f>
        <v>ING.DIEGO DE JESUS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12" t="s">
        <v>30</v>
      </c>
      <c r="C36" s="45" t="s">
        <v>31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2" r:id="rId1" xr:uid="{1977C7C3-A335-459C-8198-8C2BFF9FE50A}"/>
    <hyperlink ref="F23" r:id="rId2" xr:uid="{447DA2E0-B758-484F-BE0C-E2302D8B232A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7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5">
      <c r="A6" s="21" t="s">
        <v>3</v>
      </c>
      <c r="B6" s="21"/>
      <c r="C6" s="21"/>
      <c r="D6" s="36" t="str">
        <f>Registro!D6</f>
        <v>SISTEMAS COMPUTACIONALES</v>
      </c>
      <c r="E6" s="36"/>
      <c r="F6" s="36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3" t="str">
        <f>Registro!B8</f>
        <v>ISC. LILY ALEJANDRA MEDRANO MENDOZA</v>
      </c>
      <c r="C8" s="23"/>
      <c r="D8" s="23"/>
      <c r="E8" s="23"/>
      <c r="F8" s="23"/>
      <c r="G8" s="23"/>
      <c r="H8" s="23"/>
    </row>
    <row r="9" spans="1:8" x14ac:dyDescent="0.25">
      <c r="A9" s="5" t="s">
        <v>23</v>
      </c>
      <c r="B9" s="23">
        <v>3</v>
      </c>
      <c r="C9" s="23"/>
      <c r="D9" s="10"/>
      <c r="F9" s="5" t="s">
        <v>6</v>
      </c>
      <c r="G9" s="24" t="str">
        <f>Registro!F9</f>
        <v>FEB 2024-JUN 2024</v>
      </c>
      <c r="H9" s="24"/>
    </row>
    <row r="11" spans="1:8" x14ac:dyDescent="0.25">
      <c r="A11" s="5" t="s">
        <v>7</v>
      </c>
      <c r="B11" s="23" t="str">
        <f>Registro!B11</f>
        <v>GESTIÓN ACADÉMICA (COORDINADORA DE TUTORIA)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3 reportes del coordinador de tutorías académicas y  1 reporte final del coordinador de tutorías académicas</v>
      </c>
      <c r="B17" s="28"/>
      <c r="C17" s="28"/>
      <c r="D17" s="28"/>
      <c r="E17" s="28"/>
      <c r="F17" s="28"/>
      <c r="G17" s="28"/>
      <c r="H17" s="28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3" t="s">
        <v>27</v>
      </c>
    </row>
    <row r="21" spans="1:8" s="6" customFormat="1" ht="12.75" x14ac:dyDescent="0.2">
      <c r="A21" s="29" t="str">
        <f>Registro!A21</f>
        <v>Asistir a las reuniones convocadas por la coordinación institucional</v>
      </c>
      <c r="B21" s="29"/>
      <c r="C21" s="39"/>
      <c r="D21" s="39"/>
      <c r="E21" s="39"/>
      <c r="F21" s="29"/>
      <c r="G21" s="29"/>
      <c r="H21" s="14"/>
    </row>
    <row r="22" spans="1:8" s="6" customFormat="1" x14ac:dyDescent="0.2">
      <c r="A22" s="29" t="str">
        <f>Registro!A22</f>
        <v xml:space="preserve">Acompañar y guiar a las personas tutoras durante el periodo </v>
      </c>
      <c r="B22" s="29"/>
      <c r="C22" s="39"/>
      <c r="D22" s="39"/>
      <c r="E22" s="39"/>
      <c r="F22" s="41"/>
      <c r="G22" s="29"/>
      <c r="H22" s="14"/>
    </row>
    <row r="23" spans="1:8" s="6" customFormat="1" ht="12.75" x14ac:dyDescent="0.2">
      <c r="A23" s="29" t="str">
        <f>Registro!A23</f>
        <v xml:space="preserve">Realizar los reportes correspondientes al proyecto de la coordinación de tutorías académicas </v>
      </c>
      <c r="B23" s="29"/>
      <c r="C23" s="39"/>
      <c r="D23" s="39"/>
      <c r="E23" s="39"/>
      <c r="F23" s="29"/>
      <c r="G23" s="29"/>
      <c r="H23" s="14"/>
    </row>
    <row r="24" spans="1:8" s="6" customFormat="1" x14ac:dyDescent="0.2">
      <c r="A24" s="29"/>
      <c r="B24" s="29"/>
      <c r="C24" s="39"/>
      <c r="D24" s="39"/>
      <c r="E24" s="39"/>
      <c r="F24" s="41"/>
      <c r="G24" s="29"/>
      <c r="H24" s="14"/>
    </row>
    <row r="25" spans="1:8" s="6" customFormat="1" ht="12.75" x14ac:dyDescent="0.2">
      <c r="A25" s="29"/>
      <c r="B25" s="29"/>
      <c r="C25" s="39"/>
      <c r="D25" s="39"/>
      <c r="E25" s="39"/>
      <c r="F25" s="29"/>
      <c r="G25" s="29"/>
      <c r="H25" s="14"/>
    </row>
    <row r="26" spans="1:8" s="6" customFormat="1" ht="12.75" x14ac:dyDescent="0.2">
      <c r="A26" s="29"/>
      <c r="B26" s="29"/>
      <c r="C26" s="39"/>
      <c r="D26" s="39"/>
      <c r="E26" s="39"/>
      <c r="F26" s="29"/>
      <c r="G26" s="29"/>
      <c r="H26" s="14"/>
    </row>
    <row r="27" spans="1:8" s="6" customFormat="1" ht="12.75" x14ac:dyDescent="0.2">
      <c r="A27" s="29"/>
      <c r="B27" s="29"/>
      <c r="C27" s="39"/>
      <c r="D27" s="39"/>
      <c r="E27" s="39"/>
      <c r="F27" s="29"/>
      <c r="G27" s="29"/>
      <c r="H27" s="14"/>
    </row>
    <row r="28" spans="1:8" s="6" customFormat="1" ht="12.75" x14ac:dyDescent="0.2">
      <c r="A28" s="29"/>
      <c r="B28" s="29"/>
      <c r="C28" s="39"/>
      <c r="D28" s="39"/>
      <c r="E28" s="39"/>
      <c r="F28" s="29"/>
      <c r="G28" s="29"/>
      <c r="H28" s="14"/>
    </row>
    <row r="29" spans="1:8" s="6" customFormat="1" ht="12.75" x14ac:dyDescent="0.2">
      <c r="A29" s="29"/>
      <c r="B29" s="29"/>
      <c r="C29" s="39"/>
      <c r="D29" s="39"/>
      <c r="E29" s="39"/>
      <c r="F29" s="29"/>
      <c r="G29" s="29"/>
      <c r="H29" s="14"/>
    </row>
    <row r="30" spans="1:8" s="6" customFormat="1" ht="12.75" x14ac:dyDescent="0.2">
      <c r="A30" s="29"/>
      <c r="B30" s="29"/>
      <c r="C30" s="39"/>
      <c r="D30" s="39"/>
      <c r="E30" s="39"/>
      <c r="F30" s="29"/>
      <c r="G30" s="29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46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2" t="str">
        <f>Registro!C36</f>
        <v>ING.DIEGO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12" t="s">
        <v>30</v>
      </c>
      <c r="C36" s="45" t="s">
        <v>31</v>
      </c>
      <c r="D36" s="45"/>
      <c r="E36" s="45"/>
      <c r="G36" s="16" t="s">
        <v>20</v>
      </c>
      <c r="H36" s="16"/>
    </row>
    <row r="38" spans="1:8" ht="24.75" customHeight="1" x14ac:dyDescent="0.25">
      <c r="A38" s="44" t="s">
        <v>28</v>
      </c>
      <c r="B38" s="44"/>
      <c r="C38" s="44"/>
      <c r="D38" s="44"/>
      <c r="E38" s="44"/>
      <c r="F38" s="44"/>
      <c r="G38" s="44"/>
      <c r="H38" s="4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2024-05-02T16:44:57Z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