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Users\DELL\Documents\2 - SEMESTRE\1- FEBRERO - JULIO\REPORTES\REPORTE PROYECTOS INDIVIDUALES\PROYECTO INDIVIDUAL R1\"/>
    </mc:Choice>
  </mc:AlternateContent>
  <bookViews>
    <workbookView xWindow="-120" yWindow="-120" windowWidth="20730" windowHeight="1116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2'!$A$1:$H$39</definedName>
    <definedName name="_xlnm.Print_Area" localSheetId="3">'Reporte 3'!$A$1:$H$33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9" l="1"/>
  <c r="A24" i="9"/>
  <c r="A25" i="9"/>
  <c r="A23" i="9"/>
  <c r="A22" i="9"/>
  <c r="A25" i="8"/>
  <c r="A24" i="8"/>
  <c r="A23" i="8"/>
  <c r="A22" i="8"/>
  <c r="A21" i="8"/>
  <c r="A23" i="7"/>
  <c r="A22" i="7"/>
  <c r="B11" i="7"/>
  <c r="A14" i="9"/>
  <c r="G30" i="9"/>
  <c r="C30" i="9"/>
  <c r="A21" i="9"/>
  <c r="G9" i="9"/>
  <c r="B8" i="9"/>
  <c r="A31" i="9" s="1"/>
  <c r="D6" i="9"/>
  <c r="G36" i="8"/>
  <c r="C36" i="8"/>
  <c r="A17" i="8"/>
  <c r="B11" i="8"/>
  <c r="G9" i="8"/>
  <c r="B8" i="8"/>
  <c r="A37" i="8" s="1"/>
  <c r="D6" i="8"/>
  <c r="G35" i="7"/>
  <c r="C35" i="7"/>
  <c r="A21" i="7"/>
  <c r="A17" i="7"/>
  <c r="G9" i="7"/>
  <c r="B8" i="7"/>
  <c r="A36" i="7" s="1"/>
  <c r="A37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<sst xmlns="http://schemas.openxmlformats.org/spreadsheetml/2006/main" count="118" uniqueCount="50">
  <si>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</si>
  <si>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</si>
  <si>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</si>
  <si>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</si>
  <si>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</si>
  <si>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</si>
  <si>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</si>
  <si>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</si>
  <si>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</si>
  <si>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</si>
  <si>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</si>
  <si>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</si>
  <si>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</si>
  <si>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</si>
  <si>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</si>
  <si>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</si>
  <si>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</si>
  <si>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</si>
  <si>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</si>
  <si>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</si>
  <si>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</si>
  <si>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</si>
  <si>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</si>
  <si>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22/10/22 al 18/11/22</t>
  </si>
  <si>
    <t>19/11/22 al 16/01/23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</si>
  <si>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</si>
  <si>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</si>
  <si>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05/09/2022-21/10/22</t>
  </si>
  <si>
    <t>INFORMÁTICA</t>
  </si>
  <si>
    <t>VERÓNICA GUERRERO HERNÁNDEZ</t>
  </si>
  <si>
    <t>OFELIA ENRIQUEZ ORDAZ</t>
  </si>
  <si>
    <t>Plan de trabajo</t>
  </si>
  <si>
    <t>Formato de evaluación y seguimiento de residencias profesionales</t>
  </si>
  <si>
    <t>Fotografia</t>
  </si>
  <si>
    <t>Informe de residencias profesionales</t>
  </si>
  <si>
    <t>Jefe de División de Ingeniería Informática</t>
  </si>
  <si>
    <t>INFORMATICA</t>
  </si>
  <si>
    <t>Dirigir el plan de trabajo de la Académia en conjunto con los miembros de a misma para el logro de las metas del programa educativo.</t>
  </si>
  <si>
    <t xml:space="preserve">5 Reuniones de Academia Ingeniería Informática                                                                                                                                                </t>
  </si>
  <si>
    <t>MARCOS CAGAL ORTIZ</t>
  </si>
  <si>
    <t>Oficio</t>
  </si>
  <si>
    <t>FEB - JUN 2024</t>
  </si>
  <si>
    <t>06/02/2024 - 07/06/2024</t>
  </si>
  <si>
    <t>06/02/2024 - 22/03/2024</t>
  </si>
  <si>
    <t>COMISIONES ACADÉMICAS - AUTOEVALUACIÓN O EVALUACIÓN PARA ACREDITACIÓN</t>
  </si>
  <si>
    <t>PARTICIPAR EN LA AUTOEVALUACIÓN O EVALUACIÓN PARA ACREDITACIÓN DEL PROGRAMA EDUCATIVO DE INGENIERIA INFORMÁTICA</t>
  </si>
  <si>
    <t>Participar en la capacitación para acreditación de programas educativos</t>
  </si>
  <si>
    <t>Participar en autoevaluación para acreditación</t>
  </si>
  <si>
    <t>Seguimiento de la autoevaluación</t>
  </si>
  <si>
    <t>oficio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</si>
</sst>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209446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3" zoomScale="110" zoomScaleNormal="110" zoomScaleSheetLayoutView="100" workbookViewId="0">
      <selection activeCell="I24" sqref="I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7" t="s">
        <v>20</v>
      </c>
      <c r="C1" s="17"/>
      <c r="D1" s="17"/>
      <c r="E1" s="17"/>
      <c r="F1" s="17"/>
      <c r="G1" s="17"/>
    </row>
    <row r="3" spans="1:7" x14ac:dyDescent="0.2">
      <c r="A3" s="25" t="s">
        <v>22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7" t="s">
        <v>1</v>
      </c>
      <c r="B6" s="27"/>
      <c r="C6" s="27"/>
      <c r="D6" s="35" t="s">
        <v>28</v>
      </c>
      <c r="E6" s="35"/>
      <c r="F6" s="35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29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6" t="s">
        <v>41</v>
      </c>
      <c r="G9" s="36"/>
    </row>
    <row r="11" spans="1:7" ht="31.5" customHeight="1" x14ac:dyDescent="0.2">
      <c r="A11" s="4" t="s">
        <v>4</v>
      </c>
      <c r="B11" s="22" t="s">
        <v>44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 x14ac:dyDescent="0.2">
      <c r="A14" s="24" t="s">
        <v>45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38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">
      <c r="A20" s="37" t="s">
        <v>6</v>
      </c>
      <c r="B20" s="38"/>
      <c r="C20" s="38"/>
      <c r="D20" s="38"/>
      <c r="E20" s="38"/>
      <c r="F20" s="39"/>
      <c r="G20" s="12" t="s">
        <v>13</v>
      </c>
    </row>
    <row r="21" spans="1:7" s="6" customFormat="1" x14ac:dyDescent="0.2">
      <c r="A21" s="18" t="s">
        <v>46</v>
      </c>
      <c r="B21" s="19"/>
      <c r="C21" s="19"/>
      <c r="D21" s="19"/>
      <c r="E21" s="19"/>
      <c r="F21" s="20"/>
      <c r="G21" s="11" t="s">
        <v>42</v>
      </c>
    </row>
    <row r="22" spans="1:7" s="6" customFormat="1" x14ac:dyDescent="0.2">
      <c r="A22" s="18" t="s">
        <v>47</v>
      </c>
      <c r="B22" s="19"/>
      <c r="C22" s="19"/>
      <c r="D22" s="19"/>
      <c r="E22" s="19"/>
      <c r="F22" s="20"/>
      <c r="G22" s="11" t="s">
        <v>42</v>
      </c>
    </row>
    <row r="23" spans="1:7" s="6" customFormat="1" x14ac:dyDescent="0.2">
      <c r="A23" s="26" t="s">
        <v>48</v>
      </c>
      <c r="B23" s="26"/>
      <c r="C23" s="26"/>
      <c r="D23" s="26"/>
      <c r="E23" s="26"/>
      <c r="F23" s="26"/>
      <c r="G23" s="11" t="s">
        <v>42</v>
      </c>
    </row>
    <row r="24" spans="1:7" s="6" customFormat="1" ht="27" customHeight="1" x14ac:dyDescent="0.2">
      <c r="A24" s="18"/>
      <c r="B24" s="19"/>
      <c r="C24" s="19"/>
      <c r="D24" s="19"/>
      <c r="E24" s="19"/>
      <c r="F24" s="20"/>
      <c r="G24" s="11"/>
    </row>
    <row r="25" spans="1:7" s="6" customFormat="1" x14ac:dyDescent="0.2">
      <c r="A25" s="18"/>
      <c r="B25" s="19"/>
      <c r="C25" s="19"/>
      <c r="D25" s="19"/>
      <c r="E25" s="19"/>
      <c r="F25" s="2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31"/>
      <c r="B29" s="19"/>
      <c r="C29" s="19"/>
      <c r="D29" s="19"/>
      <c r="E29" s="19"/>
      <c r="F29" s="20"/>
      <c r="G29" s="11"/>
    </row>
    <row r="30" spans="1:7" s="6" customFormat="1" x14ac:dyDescent="0.2">
      <c r="A30" s="18"/>
      <c r="B30" s="19"/>
      <c r="C30" s="19"/>
      <c r="D30" s="19"/>
      <c r="E30" s="19"/>
      <c r="F30" s="20"/>
      <c r="G30" s="11"/>
    </row>
    <row r="31" spans="1:7" s="6" customFormat="1" x14ac:dyDescent="0.2">
      <c r="A31" s="18"/>
      <c r="B31" s="19"/>
      <c r="C31" s="19"/>
      <c r="D31" s="19"/>
      <c r="E31" s="19"/>
      <c r="F31" s="20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3" t="s">
        <v>10</v>
      </c>
      <c r="B33" s="23"/>
      <c r="C33" s="23"/>
      <c r="D33" s="23"/>
      <c r="E33" s="23"/>
      <c r="F33" s="23"/>
      <c r="G33" s="23"/>
    </row>
    <row r="34" spans="1:7" s="6" customFormat="1" ht="46.5" customHeight="1" x14ac:dyDescent="0.2">
      <c r="A34" s="26"/>
      <c r="B34" s="26"/>
      <c r="C34" s="26"/>
      <c r="D34" s="26"/>
      <c r="E34" s="26"/>
      <c r="F34" s="26"/>
      <c r="G34" s="26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VERÓNICA GUERRERO HERNÁNDEZ</v>
      </c>
      <c r="C37" s="22" t="s">
        <v>39</v>
      </c>
      <c r="D37" s="22"/>
      <c r="E37"/>
      <c r="F37" s="21" t="s">
        <v>30</v>
      </c>
      <c r="G37" s="21"/>
    </row>
    <row r="38" spans="1:7" ht="28.5" customHeight="1" x14ac:dyDescent="0.2">
      <c r="A38" s="9" t="s">
        <v>15</v>
      </c>
      <c r="C38" s="33" t="s">
        <v>35</v>
      </c>
      <c r="D38" s="33"/>
      <c r="F38" s="34" t="s">
        <v>14</v>
      </c>
      <c r="G38" s="34"/>
    </row>
    <row r="40" spans="1:7" x14ac:dyDescent="0.2">
      <c r="A40" s="32" t="s">
        <v>18</v>
      </c>
      <c r="B40" s="32"/>
      <c r="C40" s="32"/>
      <c r="D40" s="32"/>
      <c r="E40" s="32"/>
      <c r="F40" s="32"/>
      <c r="G40" s="32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4:F24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3:F23"/>
    <mergeCell ref="A6:C6"/>
    <mergeCell ref="A26:F26"/>
    <mergeCell ref="A27:F27"/>
    <mergeCell ref="A28:F28"/>
    <mergeCell ref="A29:F29"/>
    <mergeCell ref="A5:G5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6" zoomScaleNormal="100" zoomScaleSheetLayoutView="100" workbookViewId="0">
      <selection activeCell="F23" sqref="F23:G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7" t="s">
        <v>1</v>
      </c>
      <c r="B6" s="27"/>
      <c r="C6" s="27"/>
      <c r="D6" s="46" t="s">
        <v>36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VERÓNICA GUERRERO HERNÁNDEZ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36" t="str">
        <f>Registro!F9</f>
        <v>FEB - JUN 2024</v>
      </c>
      <c r="H9" s="36"/>
    </row>
    <row r="11" spans="1:8" ht="31.5" customHeight="1" x14ac:dyDescent="0.2">
      <c r="A11" s="4" t="s">
        <v>4</v>
      </c>
      <c r="B11" s="22" t="str">
        <f>Registro!B11</f>
        <v>COMISIONES ACADÉMICAS - AUTOEVALUACIÓN O EVALUACIÓN PARA ACREDITACIÓN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">
        <v>37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 xml:space="preserve">5 Reuniones de Academia Ingeniería Informática                                                                                                                                                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4" t="str">
        <f>Registro!A21</f>
        <v>Participar en la capacitación para acreditación de programas educativos</v>
      </c>
      <c r="B21" s="24"/>
      <c r="C21" s="42" t="s">
        <v>43</v>
      </c>
      <c r="D21" s="42"/>
      <c r="E21" s="42"/>
      <c r="F21" s="41" t="s">
        <v>40</v>
      </c>
      <c r="G21" s="41"/>
      <c r="H21" s="10">
        <v>0.33</v>
      </c>
    </row>
    <row r="22" spans="1:8" s="6" customFormat="1" ht="35.25" customHeight="1" x14ac:dyDescent="0.2">
      <c r="A22" s="24" t="str">
        <f>Registro!A22</f>
        <v>Participar en autoevaluación para acreditación</v>
      </c>
      <c r="B22" s="24"/>
      <c r="C22" s="42" t="s">
        <v>43</v>
      </c>
      <c r="D22" s="42"/>
      <c r="E22" s="42"/>
      <c r="F22" s="41" t="s">
        <v>49</v>
      </c>
      <c r="G22" s="41"/>
      <c r="H22" s="10">
        <v>0.33</v>
      </c>
    </row>
    <row r="23" spans="1:8" s="6" customFormat="1" ht="35.25" customHeight="1" x14ac:dyDescent="0.2">
      <c r="A23" s="24" t="str">
        <f>Registro!A23</f>
        <v>Seguimiento de la autoevaluación</v>
      </c>
      <c r="B23" s="24"/>
      <c r="C23" s="42" t="s">
        <v>43</v>
      </c>
      <c r="D23" s="42"/>
      <c r="E23" s="42"/>
      <c r="F23" s="24" t="s">
        <v>40</v>
      </c>
      <c r="G23" s="24"/>
      <c r="H23" s="10">
        <v>0.33</v>
      </c>
    </row>
    <row r="24" spans="1:8" s="6" customFormat="1" ht="35.25" customHeight="1" x14ac:dyDescent="0.2">
      <c r="A24" s="24"/>
      <c r="B24" s="24"/>
      <c r="C24" s="42"/>
      <c r="D24" s="42"/>
      <c r="E24" s="42"/>
      <c r="F24" s="24"/>
      <c r="G24" s="24"/>
      <c r="H24" s="10"/>
    </row>
    <row r="25" spans="1:8" s="6" customFormat="1" ht="35.25" customHeight="1" x14ac:dyDescent="0.2">
      <c r="A25" s="24"/>
      <c r="B25" s="24"/>
      <c r="C25" s="42"/>
      <c r="D25" s="42"/>
      <c r="E25" s="42"/>
      <c r="F25" s="24"/>
      <c r="G25" s="24"/>
      <c r="H25" s="10"/>
    </row>
    <row r="26" spans="1:8" s="6" customFormat="1" ht="35.25" customHeight="1" x14ac:dyDescent="0.2">
      <c r="A26" s="24"/>
      <c r="B26" s="24"/>
      <c r="C26" s="42"/>
      <c r="D26" s="42"/>
      <c r="E26" s="42"/>
      <c r="F26" s="41"/>
      <c r="G26" s="41"/>
      <c r="H26" s="10"/>
    </row>
    <row r="27" spans="1:8" s="6" customFormat="1" ht="35.25" customHeight="1" x14ac:dyDescent="0.2">
      <c r="A27" s="24"/>
      <c r="B27" s="24"/>
      <c r="C27" s="42"/>
      <c r="D27" s="42"/>
      <c r="E27" s="42"/>
      <c r="F27" s="24"/>
      <c r="G27" s="24"/>
      <c r="H27" s="10"/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MARCOS CAGAL ORTIZ</v>
      </c>
      <c r="D35" s="22"/>
      <c r="E35" s="22"/>
      <c r="G35" s="22" t="str">
        <f>Registro!F37</f>
        <v>OFELIA ENRIQUEZ ORDAZ</v>
      </c>
      <c r="H35" s="22"/>
    </row>
    <row r="36" spans="1:8" ht="28.5" customHeight="1" x14ac:dyDescent="0.2">
      <c r="A36" s="16" t="str">
        <f>B8</f>
        <v>VERÓNICA GUERRERO HERNÁNDEZ</v>
      </c>
      <c r="C36" s="40" t="s">
        <v>35</v>
      </c>
      <c r="D36" s="40"/>
      <c r="E36" s="40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opLeftCell="A23" zoomScaleNormal="100" zoomScaleSheetLayoutView="100" workbookViewId="0">
      <selection activeCell="A17" sqref="A17:H1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7" t="s">
        <v>1</v>
      </c>
      <c r="B6" s="27"/>
      <c r="C6" s="27"/>
      <c r="D6" s="46" t="str">
        <f>Registro!D6</f>
        <v>INFORMÁTICA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VERÓNICA GUERRERO HERNÁNDEZ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36" t="str">
        <f>Registro!F9</f>
        <v>FEB - JUN 2024</v>
      </c>
      <c r="H9" s="36"/>
    </row>
    <row r="11" spans="1:8" x14ac:dyDescent="0.2">
      <c r="A11" s="4" t="s">
        <v>4</v>
      </c>
      <c r="B11" s="21" t="str">
        <f>Registro!B11</f>
        <v>COMISIONES ACADÉMICAS - AUTOEVALUACIÓN O EVALUACIÓN PARA ACREDITACIÓN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63" customHeight="1" x14ac:dyDescent="0.2">
      <c r="A14" s="24" t="s">
        <v>26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2">
      <c r="A17" s="24" t="str">
        <f>Registro!A17</f>
        <v xml:space="preserve">5 Reuniones de Academia Ingeniería Informática                                                                                                                                                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4" t="str">
        <f>Registro!A21</f>
        <v>Participar en la capacitación para acreditación de programas educativos</v>
      </c>
      <c r="B21" s="24"/>
      <c r="C21" s="42" t="s">
        <v>27</v>
      </c>
      <c r="D21" s="42"/>
      <c r="E21" s="42"/>
      <c r="F21" s="41" t="s">
        <v>31</v>
      </c>
      <c r="G21" s="41"/>
      <c r="H21" s="10">
        <v>1</v>
      </c>
    </row>
    <row r="22" spans="1:8" s="6" customFormat="1" ht="35.25" customHeight="1" x14ac:dyDescent="0.2">
      <c r="A22" s="24" t="str">
        <f>Registro!A22</f>
        <v>Participar en autoevaluación para acreditación</v>
      </c>
      <c r="B22" s="24"/>
      <c r="C22" s="42" t="s">
        <v>27</v>
      </c>
      <c r="D22" s="42"/>
      <c r="E22" s="42"/>
      <c r="F22" s="41" t="s">
        <v>31</v>
      </c>
      <c r="G22" s="41"/>
      <c r="H22" s="10">
        <v>1</v>
      </c>
    </row>
    <row r="23" spans="1:8" s="6" customFormat="1" ht="35.25" customHeight="1" x14ac:dyDescent="0.2">
      <c r="A23" s="24" t="str">
        <f>Registro!A23</f>
        <v>Seguimiento de la autoevaluación</v>
      </c>
      <c r="B23" s="24"/>
      <c r="C23" s="42" t="s">
        <v>23</v>
      </c>
      <c r="D23" s="42"/>
      <c r="E23" s="42"/>
      <c r="F23" s="24" t="s">
        <v>33</v>
      </c>
      <c r="G23" s="24"/>
      <c r="H23" s="10">
        <v>0.66</v>
      </c>
    </row>
    <row r="24" spans="1:8" s="6" customFormat="1" ht="61.5" customHeight="1" x14ac:dyDescent="0.2">
      <c r="A24" s="24">
        <f>Registro!A24</f>
        <v>0</v>
      </c>
      <c r="B24" s="24"/>
      <c r="C24" s="42" t="s">
        <v>23</v>
      </c>
      <c r="D24" s="42"/>
      <c r="E24" s="42"/>
      <c r="F24" s="24" t="s">
        <v>34</v>
      </c>
      <c r="G24" s="24"/>
      <c r="H24" s="10">
        <v>0.66</v>
      </c>
    </row>
    <row r="25" spans="1:8" s="6" customFormat="1" ht="65.25" customHeight="1" x14ac:dyDescent="0.2">
      <c r="A25" s="24">
        <f>Registro!A25</f>
        <v>0</v>
      </c>
      <c r="B25" s="24"/>
      <c r="C25" s="42" t="s">
        <v>23</v>
      </c>
      <c r="D25" s="42"/>
      <c r="E25" s="42"/>
      <c r="F25" s="24" t="s">
        <v>32</v>
      </c>
      <c r="G25" s="24"/>
      <c r="H25" s="10">
        <v>0.66</v>
      </c>
    </row>
    <row r="26" spans="1:8" s="6" customFormat="1" ht="50.25" customHeight="1" x14ac:dyDescent="0.2">
      <c r="A26" s="24"/>
      <c r="B26" s="24"/>
      <c r="C26" s="42"/>
      <c r="D26" s="42"/>
      <c r="E26" s="42"/>
      <c r="F26" s="41"/>
      <c r="G26" s="41"/>
      <c r="H26" s="10"/>
    </row>
    <row r="27" spans="1:8" s="6" customFormat="1" ht="35.25" customHeight="1" x14ac:dyDescent="0.2">
      <c r="A27" s="24"/>
      <c r="B27" s="24"/>
      <c r="C27" s="42"/>
      <c r="D27" s="42"/>
      <c r="E27" s="42"/>
      <c r="F27" s="24"/>
      <c r="G27" s="24"/>
      <c r="H27" s="10"/>
    </row>
    <row r="28" spans="1:8" s="6" customFormat="1" ht="35.25" customHeight="1" x14ac:dyDescent="0.2">
      <c r="A28" s="24"/>
      <c r="B28" s="24"/>
      <c r="C28" s="42"/>
      <c r="D28" s="42"/>
      <c r="E28" s="42"/>
      <c r="F28" s="24"/>
      <c r="G28" s="24"/>
      <c r="H28" s="10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">
      <c r="A31" s="41"/>
      <c r="B31" s="41"/>
      <c r="C31" s="42"/>
      <c r="D31" s="42"/>
      <c r="E31" s="42"/>
      <c r="F31" s="41"/>
      <c r="G31" s="41"/>
      <c r="H31" s="10"/>
    </row>
    <row r="32" spans="1:8" s="6" customFormat="1" x14ac:dyDescent="0.2">
      <c r="A32" s="8"/>
      <c r="B32" s="8"/>
      <c r="C32" s="8"/>
      <c r="D32" s="8"/>
      <c r="E32" s="8"/>
      <c r="F32" s="8"/>
      <c r="G32" s="8"/>
      <c r="H32" s="1"/>
    </row>
    <row r="33" spans="1:8" s="6" customFormat="1" x14ac:dyDescent="0.2">
      <c r="A33" s="23" t="s">
        <v>10</v>
      </c>
      <c r="B33" s="23"/>
      <c r="C33" s="23"/>
      <c r="D33" s="23"/>
      <c r="E33" s="23"/>
      <c r="F33" s="23"/>
      <c r="G33" s="23"/>
      <c r="H33" s="23"/>
    </row>
    <row r="34" spans="1:8" s="6" customFormat="1" ht="41.25" customHeight="1" x14ac:dyDescent="0.2">
      <c r="A34" s="26"/>
      <c r="B34" s="26"/>
      <c r="C34" s="26"/>
      <c r="D34" s="26"/>
      <c r="E34" s="26"/>
      <c r="F34" s="26"/>
      <c r="G34" s="26"/>
      <c r="H34" s="26"/>
    </row>
    <row r="35" spans="1:8" s="6" customFormat="1" ht="16.5" customHeight="1" x14ac:dyDescent="0.2">
      <c r="A35" s="1"/>
      <c r="B35" s="1"/>
      <c r="C35" s="1"/>
      <c r="D35" s="1"/>
      <c r="E35" s="1"/>
      <c r="F35" s="1"/>
      <c r="G35" s="1"/>
      <c r="H35" s="1"/>
    </row>
    <row r="36" spans="1:8" ht="42.75" customHeight="1" x14ac:dyDescent="0.2">
      <c r="A36" s="5"/>
      <c r="C36" s="22" t="str">
        <f>Registro!C37</f>
        <v>MARCOS CAGAL ORTIZ</v>
      </c>
      <c r="D36" s="22"/>
      <c r="E36" s="22"/>
      <c r="G36" s="22" t="str">
        <f>Registro!F37</f>
        <v>OFELIA ENRIQUEZ ORDAZ</v>
      </c>
      <c r="H36" s="22"/>
    </row>
    <row r="37" spans="1:8" ht="28.5" customHeight="1" x14ac:dyDescent="0.2">
      <c r="A37" s="16" t="str">
        <f>B8</f>
        <v>VERÓNICA GUERRERO HERNÁNDEZ</v>
      </c>
      <c r="C37" s="40" t="s">
        <v>35</v>
      </c>
      <c r="D37" s="40"/>
      <c r="E37" s="40"/>
      <c r="G37" s="14" t="s">
        <v>14</v>
      </c>
      <c r="H37" s="14"/>
    </row>
    <row r="39" spans="1:8" ht="24.75" customHeight="1" x14ac:dyDescent="0.2">
      <c r="A39" s="32" t="s">
        <v>19</v>
      </c>
      <c r="B39" s="32"/>
      <c r="C39" s="32"/>
      <c r="D39" s="32"/>
      <c r="E39" s="32"/>
      <c r="F39" s="32"/>
      <c r="G39" s="32"/>
      <c r="H39" s="32"/>
    </row>
  </sheetData>
  <mergeCells count="56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6:B26"/>
    <mergeCell ref="C26:E26"/>
    <mergeCell ref="F26:G26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C37:E37"/>
    <mergeCell ref="A39:H39"/>
    <mergeCell ref="A31:B31"/>
    <mergeCell ref="C31:E31"/>
    <mergeCell ref="F31:G31"/>
    <mergeCell ref="A33:H33"/>
    <mergeCell ref="A34:H34"/>
    <mergeCell ref="C36:E36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zoomScaleNormal="100" zoomScaleSheetLayoutView="100" workbookViewId="0">
      <selection activeCell="K29" sqref="K29"/>
    </sheetView>
  </sheetViews>
  <sheetFormatPr baseColWidth="10" defaultColWidth="11.42578125" defaultRowHeight="12.75" x14ac:dyDescent="0.2"/>
  <cols>
    <col min="1" max="1" width="38.7109375" style="1" customWidth="1"/>
    <col min="2" max="2" width="11.7109375" style="1" customWidth="1"/>
    <col min="3" max="4" width="6.5703125" style="1" customWidth="1"/>
    <col min="5" max="5" width="9" style="1" customWidth="1"/>
    <col min="6" max="6" width="9.7109375" style="1" customWidth="1"/>
    <col min="7" max="7" width="18.7109375" style="1" customWidth="1"/>
    <col min="8" max="8" width="9.85546875" style="1" customWidth="1"/>
    <col min="9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7" t="s">
        <v>1</v>
      </c>
      <c r="B6" s="27"/>
      <c r="C6" s="27"/>
      <c r="D6" s="46" t="str">
        <f>Registro!D6</f>
        <v>INFORMÁTICA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VERÓNICA GUERRERO HERNÁNDEZ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36" t="str">
        <f>Registro!F9</f>
        <v>FEB - JUN 2024</v>
      </c>
      <c r="H9" s="36"/>
    </row>
    <row r="11" spans="1:8" x14ac:dyDescent="0.2">
      <c r="A11" s="4" t="s">
        <v>4</v>
      </c>
      <c r="B11" s="21" t="s">
        <v>25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PARTICIPAR EN LA AUTOEVALUACIÓN O EVALUACIÓN PARA ACREDITACIÓN DEL PROGRAMA EDUCATIVO DE INGENIERIA INFORMÁTICA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57" customHeight="1" x14ac:dyDescent="0.2">
      <c r="A17" s="24" t="str">
        <f>Registro!A17</f>
        <v xml:space="preserve">5 Reuniones de Academia Ingeniería Informática                                                                                                                                                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50.25" customHeight="1" x14ac:dyDescent="0.2">
      <c r="A21" s="24" t="str">
        <f>Registro!A21</f>
        <v>Participar en la capacitación para acreditación de programas educativos</v>
      </c>
      <c r="B21" s="24"/>
      <c r="C21" s="42" t="s">
        <v>24</v>
      </c>
      <c r="D21" s="42"/>
      <c r="E21" s="42"/>
      <c r="F21" s="41" t="s">
        <v>31</v>
      </c>
      <c r="G21" s="41"/>
      <c r="H21" s="10">
        <v>1</v>
      </c>
    </row>
    <row r="22" spans="1:8" s="6" customFormat="1" ht="43.5" customHeight="1" x14ac:dyDescent="0.2">
      <c r="A22" s="24" t="str">
        <f>Registro!A22</f>
        <v>Participar en autoevaluación para acreditación</v>
      </c>
      <c r="B22" s="24"/>
      <c r="C22" s="42" t="s">
        <v>24</v>
      </c>
      <c r="D22" s="42"/>
      <c r="E22" s="42"/>
      <c r="F22" s="41" t="s">
        <v>31</v>
      </c>
      <c r="G22" s="41"/>
      <c r="H22" s="10">
        <v>1</v>
      </c>
    </row>
    <row r="23" spans="1:8" s="6" customFormat="1" ht="34.5" customHeight="1" x14ac:dyDescent="0.2">
      <c r="A23" s="41" t="str">
        <f>Registro!A23</f>
        <v>Seguimiento de la autoevaluación</v>
      </c>
      <c r="B23" s="41"/>
      <c r="C23" s="42" t="s">
        <v>24</v>
      </c>
      <c r="D23" s="42"/>
      <c r="E23" s="42"/>
      <c r="F23" s="24" t="s">
        <v>33</v>
      </c>
      <c r="G23" s="24"/>
      <c r="H23" s="10">
        <v>1</v>
      </c>
    </row>
    <row r="24" spans="1:8" s="6" customFormat="1" ht="78.75" customHeight="1" x14ac:dyDescent="0.2">
      <c r="A24" s="24">
        <f>Registro!A24</f>
        <v>0</v>
      </c>
      <c r="B24" s="24"/>
      <c r="C24" s="42" t="s">
        <v>24</v>
      </c>
      <c r="D24" s="42"/>
      <c r="E24" s="42"/>
      <c r="F24" s="24" t="s">
        <v>34</v>
      </c>
      <c r="G24" s="24"/>
      <c r="H24" s="10">
        <v>1</v>
      </c>
    </row>
    <row r="25" spans="1:8" s="6" customFormat="1" ht="57.75" customHeight="1" x14ac:dyDescent="0.2">
      <c r="A25" s="41">
        <f>Registro!A25</f>
        <v>0</v>
      </c>
      <c r="B25" s="41"/>
      <c r="C25" s="42" t="s">
        <v>24</v>
      </c>
      <c r="D25" s="42"/>
      <c r="E25" s="42"/>
      <c r="F25" s="24" t="s">
        <v>32</v>
      </c>
      <c r="G25" s="24"/>
      <c r="H25" s="10">
        <v>1</v>
      </c>
    </row>
    <row r="26" spans="1:8" s="6" customFormat="1" x14ac:dyDescent="0.2">
      <c r="A26" s="41"/>
      <c r="B26" s="41"/>
      <c r="C26" s="42"/>
      <c r="D26" s="42"/>
      <c r="E26" s="42"/>
      <c r="F26" s="24"/>
      <c r="G26" s="24"/>
      <c r="H26" s="10"/>
    </row>
    <row r="27" spans="1:8" s="6" customFormat="1" x14ac:dyDescent="0.2">
      <c r="A27" s="23" t="s">
        <v>10</v>
      </c>
      <c r="B27" s="23"/>
      <c r="C27" s="23"/>
      <c r="D27" s="23"/>
      <c r="E27" s="23"/>
      <c r="F27" s="23"/>
      <c r="G27" s="23"/>
      <c r="H27" s="23"/>
    </row>
    <row r="28" spans="1:8" s="6" customFormat="1" ht="41.25" customHeight="1" x14ac:dyDescent="0.2">
      <c r="A28" s="26"/>
      <c r="B28" s="26"/>
      <c r="C28" s="26"/>
      <c r="D28" s="26"/>
      <c r="E28" s="26"/>
      <c r="F28" s="26"/>
      <c r="G28" s="26"/>
      <c r="H28" s="26"/>
    </row>
    <row r="29" spans="1:8" s="6" customFormat="1" ht="16.5" customHeight="1" x14ac:dyDescent="0.2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2">
      <c r="A30" s="5"/>
      <c r="C30" s="22" t="str">
        <f>Registro!C37</f>
        <v>MARCOS CAGAL ORTIZ</v>
      </c>
      <c r="D30" s="22"/>
      <c r="E30" s="22"/>
      <c r="G30" s="21" t="str">
        <f>Registro!F37</f>
        <v>OFELIA ENRIQUEZ ORDAZ</v>
      </c>
      <c r="H30" s="21"/>
    </row>
    <row r="31" spans="1:8" ht="28.5" customHeight="1" x14ac:dyDescent="0.2">
      <c r="A31" s="9" t="str">
        <f>B8</f>
        <v>VERÓNICA GUERRERO HERNÁNDEZ</v>
      </c>
      <c r="C31" s="40" t="s">
        <v>35</v>
      </c>
      <c r="D31" s="40"/>
      <c r="E31" s="40"/>
      <c r="G31" s="34" t="s">
        <v>14</v>
      </c>
      <c r="H31" s="34"/>
    </row>
    <row r="33" spans="1:8" ht="24.75" customHeight="1" x14ac:dyDescent="0.2">
      <c r="A33" s="32" t="s">
        <v>19</v>
      </c>
      <c r="B33" s="32"/>
      <c r="C33" s="32"/>
      <c r="D33" s="32"/>
      <c r="E33" s="32"/>
      <c r="F33" s="32"/>
      <c r="G33" s="32"/>
      <c r="H33" s="32"/>
    </row>
  </sheetData>
  <mergeCells count="4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1:E31"/>
    <mergeCell ref="A33:H33"/>
    <mergeCell ref="A27:H27"/>
    <mergeCell ref="A28:H28"/>
    <mergeCell ref="C30:E30"/>
    <mergeCell ref="G30:H30"/>
    <mergeCell ref="G31:H31"/>
  </mergeCells>
  <pageMargins left="0.70866141732283472" right="0.70866141732283472" top="0.74803149606299213" bottom="1.05125" header="0.31496062992125984" footer="0.31496062992125984"/>
  <pageSetup scale="81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MARIEM</cp:lastModifiedBy>
  <cp:lastPrinted>2023-01-16T19:03:26Z</cp:lastPrinted>
  <dcterms:created xsi:type="dcterms:W3CDTF">2022-07-23T13:46:58Z</dcterms:created>
  <dcterms:modified xsi:type="dcterms:W3CDTF">2024-04-23T21:01:56Z</dcterms:modified>
</cp:coreProperties>
</file>