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RESPALDO\Desktop\INSTRUM. FEB-JUN 2024\REPORT PROY ESP FEBJUN2024\REP PROY IND 3\"/>
    </mc:Choice>
  </mc:AlternateContent>
  <bookViews>
    <workbookView xWindow="0" yWindow="0" windowWidth="20490" windowHeight="7665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9" l="1"/>
  <c r="C26" i="9"/>
  <c r="C25" i="9"/>
  <c r="C24" i="9"/>
  <c r="C23" i="9"/>
  <c r="C22" i="9"/>
  <c r="C27" i="8" l="1"/>
  <c r="C26" i="8"/>
  <c r="C25" i="8"/>
  <c r="C24" i="8"/>
  <c r="C23" i="8"/>
  <c r="C22" i="8"/>
  <c r="C27" i="7" l="1"/>
  <c r="C26" i="7"/>
  <c r="C25" i="7"/>
  <c r="C24" i="7"/>
  <c r="C23" i="7"/>
  <c r="C22" i="7"/>
  <c r="B11" i="7" l="1"/>
  <c r="G35" i="9"/>
  <c r="C35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G35" i="8"/>
  <c r="C35" i="8"/>
  <c r="A27" i="8"/>
  <c r="A26" i="8"/>
  <c r="A25" i="8"/>
  <c r="A24" i="8"/>
  <c r="A23" i="8"/>
  <c r="A22" i="8"/>
  <c r="A21" i="8"/>
  <c r="A17" i="8"/>
  <c r="A14" i="8"/>
  <c r="B11" i="8"/>
  <c r="G9" i="8"/>
  <c r="G35" i="7"/>
  <c r="C35" i="7"/>
  <c r="A27" i="7"/>
  <c r="A26" i="7"/>
  <c r="A25" i="7"/>
  <c r="A24" i="7"/>
  <c r="A23" i="7"/>
  <c r="A22" i="7"/>
  <c r="A21" i="7"/>
  <c r="A17" i="7"/>
  <c r="A14" i="7"/>
  <c r="G9" i="7"/>
  <c r="B8" i="7"/>
  <c r="A36" i="1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<sst xmlns="http://schemas.openxmlformats.org/spreadsheetml/2006/main" count="127" uniqueCount="56">
  <si>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</si>
  <si>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</si>
  <si>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</si>
  <si>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</si>
  <si>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</si>
  <si>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</si>
  <si>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</si>
  <si>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</si>
  <si>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</si>
  <si>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</si>
  <si>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</si>
  <si>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</si>
  <si>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</si>
  <si>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</si>
  <si>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</si>
  <si>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</si>
  <si>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</si>
  <si>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</si>
  <si>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</si>
  <si>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</si>
  <si>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</si>
  <si>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</si>
  <si>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</si>
  <si>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</si>
  <si>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</si>
  <si>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</si>
  <si>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</si>
  <si>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</si>
  <si>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</si>
  <si>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</si>
  <si>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4 Reportes parciales del SGI
1 Reporte Final del SGI
5 Instrumentaciones ( de acuerdo a la cantidad de materias)
3 Reportes de Proyectos Individuales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</si>
  <si>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</si>
  <si>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</si>
  <si>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</si>
  <si>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</si>
  <si>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</si>
  <si>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</si>
  <si>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</si>
  <si>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</si>
  <si>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DOCENCIA (PREPARACIÓN DE CLASES, CORRECCIÓN DE EXAMENES, REDACCIÓN.</t>
  </si>
  <si>
    <t>M.C.J.Y S. OFELIA ENRÍQUEZ ORDAZ</t>
  </si>
  <si>
    <t>M.I.I FRANCISCO JAVIER TORRES PEREZ</t>
  </si>
  <si>
    <t>Jefe de División de Ingenieria Electromecánica</t>
  </si>
  <si>
    <t>M.I.I. ESTEBAN DOMINGUEZ FISCAL</t>
  </si>
  <si>
    <t>M.I.I. FRANCISCO JAVIER TORRES PÉREZ</t>
  </si>
  <si>
    <t>Jefe de División de Ingeniería electromecánica</t>
  </si>
  <si>
    <t>M.I.I. FRANCISCO JAVIER TORRES PEREZ</t>
  </si>
  <si>
    <t>ELECTROMECANICA</t>
  </si>
  <si>
    <t>Jefe de División de Ingeniería Electromecanica _____</t>
  </si>
  <si>
    <t>Jefe de División de Ingeniería Electromecanica____</t>
  </si>
  <si>
    <t>06/03/2024-08/06/2024</t>
  </si>
  <si>
    <t>02/02/2024-08/06/2024</t>
  </si>
  <si>
    <t>14/03/2024-10/06/2024</t>
  </si>
  <si>
    <t>07/03/2024-08/06/2024</t>
  </si>
  <si>
    <t>03/03/2024-09/06/2024</t>
  </si>
  <si>
    <t>FEBRERO-JUNIO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</si>
</sst>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/Desktop/INSTRUM.%20FEB-JUN%202024/PROY%20IND%20ARR/3.%20Reporte%20de%20proyectos%20indiv(docencias)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Reporte 1"/>
      <sheetName val="Reporte 2"/>
      <sheetName val="3"/>
    </sheetNames>
    <sheetDataSet>
      <sheetData sheetId="0">
        <row r="22">
          <cell r="G22" t="str">
            <v>06/03/2024-08/06/2024</v>
          </cell>
        </row>
        <row r="23">
          <cell r="G23" t="str">
            <v>02/02/2024-08/06/2024</v>
          </cell>
        </row>
        <row r="24">
          <cell r="G24" t="str">
            <v>06/03/2024-08/06/2024</v>
          </cell>
        </row>
        <row r="25">
          <cell r="G25" t="str">
            <v>02/02/2024-08/06/2024</v>
          </cell>
        </row>
        <row r="26">
          <cell r="G26" t="str">
            <v>14/03/2024-10/06/2024</v>
          </cell>
        </row>
        <row r="27">
          <cell r="G27" t="str">
            <v>07/03/2024-08/06/2024</v>
          </cell>
        </row>
      </sheetData>
      <sheetData sheetId="1"/>
      <sheetData sheetId="2"/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topLeftCell="A16" zoomScale="110" zoomScaleNormal="110" zoomScaleSheetLayoutView="100" workbookViewId="0">
      <selection activeCell="B11" sqref="B11:G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9.85546875" style="1" customWidth="1"/>
    <col min="5" max="5" width="7.5703125" style="1" customWidth="1"/>
    <col min="6" max="6" width="11.42578125" style="1"/>
    <col min="7" max="7" width="25.5703125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47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41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55</v>
      </c>
      <c r="G9" s="21"/>
    </row>
    <row r="11" spans="1:7" ht="31.5" customHeight="1" x14ac:dyDescent="0.2">
      <c r="A11" s="4" t="s">
        <v>4</v>
      </c>
      <c r="B11" s="32" t="s">
        <v>39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23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30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31</v>
      </c>
      <c r="B21" s="29"/>
      <c r="C21" s="29"/>
      <c r="D21" s="29"/>
      <c r="E21" s="29"/>
      <c r="F21" s="30"/>
      <c r="G21" s="11" t="s">
        <v>54</v>
      </c>
    </row>
    <row r="22" spans="1:7" s="6" customFormat="1" x14ac:dyDescent="0.2">
      <c r="A22" s="28" t="s">
        <v>24</v>
      </c>
      <c r="B22" s="29"/>
      <c r="C22" s="29"/>
      <c r="D22" s="29"/>
      <c r="E22" s="29"/>
      <c r="F22" s="30"/>
      <c r="G22" s="11" t="s">
        <v>50</v>
      </c>
    </row>
    <row r="23" spans="1:7" s="6" customFormat="1" x14ac:dyDescent="0.2">
      <c r="A23" s="28" t="s">
        <v>25</v>
      </c>
      <c r="B23" s="29"/>
      <c r="C23" s="29"/>
      <c r="D23" s="29"/>
      <c r="E23" s="29"/>
      <c r="F23" s="30"/>
      <c r="G23" s="11" t="s">
        <v>51</v>
      </c>
    </row>
    <row r="24" spans="1:7" s="6" customFormat="1" x14ac:dyDescent="0.2">
      <c r="A24" s="28" t="s">
        <v>26</v>
      </c>
      <c r="B24" s="29"/>
      <c r="C24" s="29"/>
      <c r="D24" s="29"/>
      <c r="E24" s="29"/>
      <c r="F24" s="30"/>
      <c r="G24" s="11" t="s">
        <v>50</v>
      </c>
    </row>
    <row r="25" spans="1:7" s="6" customFormat="1" x14ac:dyDescent="0.2">
      <c r="A25" s="28" t="s">
        <v>27</v>
      </c>
      <c r="B25" s="29"/>
      <c r="C25" s="29"/>
      <c r="D25" s="29"/>
      <c r="E25" s="29"/>
      <c r="F25" s="30"/>
      <c r="G25" s="11" t="s">
        <v>51</v>
      </c>
    </row>
    <row r="26" spans="1:7" s="6" customFormat="1" x14ac:dyDescent="0.2">
      <c r="A26" s="28" t="s">
        <v>28</v>
      </c>
      <c r="B26" s="29"/>
      <c r="C26" s="29"/>
      <c r="D26" s="29"/>
      <c r="E26" s="29"/>
      <c r="F26" s="30"/>
      <c r="G26" s="11" t="s">
        <v>52</v>
      </c>
    </row>
    <row r="27" spans="1:7" s="6" customFormat="1" x14ac:dyDescent="0.2">
      <c r="A27" s="28" t="s">
        <v>29</v>
      </c>
      <c r="B27" s="29"/>
      <c r="C27" s="29"/>
      <c r="D27" s="29"/>
      <c r="E27" s="29"/>
      <c r="F27" s="30"/>
      <c r="G27" s="11" t="s">
        <v>53</v>
      </c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M.I.I FRANCISCO JAVIER TORRES PEREZ</v>
      </c>
      <c r="C36" s="22" t="s">
        <v>43</v>
      </c>
      <c r="D36" s="22"/>
      <c r="E36"/>
      <c r="F36" s="22" t="s">
        <v>40</v>
      </c>
      <c r="G36" s="22"/>
    </row>
    <row r="37" spans="1:7" ht="28.5" customHeight="1" x14ac:dyDescent="0.2">
      <c r="A37" s="9" t="s">
        <v>15</v>
      </c>
      <c r="C37" s="23" t="s">
        <v>42</v>
      </c>
      <c r="D37" s="23"/>
      <c r="F37" s="24" t="s">
        <v>14</v>
      </c>
      <c r="G37" s="24"/>
    </row>
    <row r="39" spans="1:7" x14ac:dyDescent="0.2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6" zoomScaleNormal="10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47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M.I.I FRANCISCO JAVIER TORRES PEREZ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FEBRERO-JUNIO 2024</v>
      </c>
      <c r="H9" s="21"/>
    </row>
    <row r="11" spans="1:8" ht="31.5" customHeight="1" x14ac:dyDescent="0.2">
      <c r="A11" s="4" t="s">
        <v>4</v>
      </c>
      <c r="B11" s="32" t="str">
        <f>Registro!B11</f>
        <v>DOCENCIA (PREPARACIÓN DE CLASES, CORRECCIÓN DE EXAMENES, REDACCIÓN.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4 Reportes parciales del SGI
1 Reporte Final del SGI
5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0" t="str">
        <f>Registro!A21</f>
        <v>Preparación de clases de materias de acuerdo al horario de clases asignado en este semestre.</v>
      </c>
      <c r="B21" s="20"/>
      <c r="C21" s="37" t="s">
        <v>54</v>
      </c>
      <c r="D21" s="38"/>
      <c r="E21" s="39"/>
      <c r="F21" s="40" t="s">
        <v>32</v>
      </c>
      <c r="G21" s="40"/>
      <c r="H21" s="10">
        <v>0.33</v>
      </c>
    </row>
    <row r="22" spans="1:8" s="6" customFormat="1" ht="35.25" customHeight="1" x14ac:dyDescent="0.2">
      <c r="A22" s="20" t="str">
        <f>Registro!A22</f>
        <v>Elaboración, aplicación y calificación de exámenes</v>
      </c>
      <c r="B22" s="20"/>
      <c r="C22" s="37" t="str">
        <f>[1]Registro!G22</f>
        <v>06/03/2024-08/06/2024</v>
      </c>
      <c r="D22" s="38"/>
      <c r="E22" s="39"/>
      <c r="F22" s="20" t="s">
        <v>33</v>
      </c>
      <c r="G22" s="20"/>
      <c r="H22" s="10">
        <v>0.33</v>
      </c>
    </row>
    <row r="23" spans="1:8" s="6" customFormat="1" ht="35.25" customHeight="1" x14ac:dyDescent="0.2">
      <c r="A23" s="20" t="str">
        <f>Registro!A23</f>
        <v>Investigación Documental del contenido de las asignaturas</v>
      </c>
      <c r="B23" s="20"/>
      <c r="C23" s="37" t="str">
        <f>[1]Registro!G23</f>
        <v>02/02/2024-08/06/2024</v>
      </c>
      <c r="D23" s="38"/>
      <c r="E23" s="39"/>
      <c r="F23" s="20" t="s">
        <v>34</v>
      </c>
      <c r="G23" s="20"/>
      <c r="H23" s="10">
        <v>0.33</v>
      </c>
    </row>
    <row r="24" spans="1:8" s="6" customFormat="1" ht="35.25" customHeight="1" x14ac:dyDescent="0.2">
      <c r="A24" s="20" t="str">
        <f>Registro!A24</f>
        <v>Proceso de evalución de los trabajos de los alumnos.</v>
      </c>
      <c r="B24" s="20"/>
      <c r="C24" s="37" t="str">
        <f>[1]Registro!G24</f>
        <v>06/03/2024-08/06/2024</v>
      </c>
      <c r="D24" s="38"/>
      <c r="E24" s="39"/>
      <c r="F24" s="40" t="s">
        <v>35</v>
      </c>
      <c r="G24" s="40"/>
      <c r="H24" s="10">
        <v>0.33</v>
      </c>
    </row>
    <row r="25" spans="1:8" s="6" customFormat="1" ht="35.25" customHeight="1" x14ac:dyDescent="0.2">
      <c r="A25" s="20" t="str">
        <f>Registro!A25</f>
        <v>Preparación de material didáctico para cada tema de las materias antes citadas</v>
      </c>
      <c r="B25" s="20"/>
      <c r="C25" s="37" t="str">
        <f>[1]Registro!G25</f>
        <v>02/02/2024-08/06/2024</v>
      </c>
      <c r="D25" s="38"/>
      <c r="E25" s="39"/>
      <c r="F25" s="40" t="s">
        <v>36</v>
      </c>
      <c r="G25" s="40"/>
      <c r="H25" s="10">
        <v>0.33</v>
      </c>
    </row>
    <row r="26" spans="1:8" s="6" customFormat="1" ht="35.25" customHeight="1" x14ac:dyDescent="0.2">
      <c r="A26" s="20" t="str">
        <f>Registro!A26</f>
        <v>Asesoría Extra clases de las asignaturas</v>
      </c>
      <c r="B26" s="20"/>
      <c r="C26" s="37" t="str">
        <f>[1]Registro!G26</f>
        <v>14/03/2024-10/06/2024</v>
      </c>
      <c r="D26" s="38"/>
      <c r="E26" s="39"/>
      <c r="F26" s="20" t="s">
        <v>37</v>
      </c>
      <c r="G26" s="20"/>
      <c r="H26" s="10">
        <v>0.33</v>
      </c>
    </row>
    <row r="27" spans="1:8" s="6" customFormat="1" ht="35.25" customHeight="1" x14ac:dyDescent="0.2">
      <c r="A27" s="20" t="str">
        <f>Registro!A27</f>
        <v>Elaboración de reportes administrativos de las actividades</v>
      </c>
      <c r="B27" s="20"/>
      <c r="C27" s="37" t="str">
        <f>[1]Registro!G27</f>
        <v>07/03/2024-08/06/2024</v>
      </c>
      <c r="D27" s="38"/>
      <c r="E27" s="39"/>
      <c r="F27" s="20" t="s">
        <v>38</v>
      </c>
      <c r="G27" s="20"/>
      <c r="H27" s="10">
        <v>0.33</v>
      </c>
    </row>
    <row r="28" spans="1:8" s="6" customFormat="1" x14ac:dyDescent="0.2">
      <c r="A28" s="40"/>
      <c r="B28" s="40"/>
      <c r="C28" s="43"/>
      <c r="D28" s="43"/>
      <c r="E28" s="43"/>
      <c r="F28" s="40"/>
      <c r="G28" s="40"/>
      <c r="H28" s="10"/>
    </row>
    <row r="29" spans="1:8" s="6" customFormat="1" x14ac:dyDescent="0.2">
      <c r="A29" s="40"/>
      <c r="B29" s="40"/>
      <c r="C29" s="43"/>
      <c r="D29" s="43"/>
      <c r="E29" s="43"/>
      <c r="F29" s="40"/>
      <c r="G29" s="40"/>
      <c r="H29" s="10"/>
    </row>
    <row r="30" spans="1:8" s="6" customFormat="1" x14ac:dyDescent="0.2">
      <c r="A30" s="40"/>
      <c r="B30" s="40"/>
      <c r="C30" s="43"/>
      <c r="D30" s="43"/>
      <c r="E30" s="43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44</v>
      </c>
      <c r="C35" s="22" t="str">
        <f>Registro!C36</f>
        <v>M.I.I. ESTEBAN DOMINGUEZ FISCAL</v>
      </c>
      <c r="D35" s="22"/>
      <c r="E35" s="22"/>
      <c r="G35" s="22" t="str">
        <f>Registro!F36</f>
        <v>M.C.J.Y S. OFELIA ENRÍQUEZ ORDAZ</v>
      </c>
      <c r="H35" s="22"/>
    </row>
    <row r="36" spans="1:8" ht="28.5" customHeight="1" x14ac:dyDescent="0.2">
      <c r="A36" s="9" t="s">
        <v>15</v>
      </c>
      <c r="C36" s="44" t="s">
        <v>45</v>
      </c>
      <c r="D36" s="44"/>
      <c r="E36" s="44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5" zoomScaleNormal="100" zoomScaleSheetLayoutView="100" workbookViewId="0">
      <selection activeCell="I23" sqref="I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47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46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FEBRERO-JUNIO 2024</v>
      </c>
      <c r="H9" s="21"/>
    </row>
    <row r="11" spans="1:8" x14ac:dyDescent="0.2">
      <c r="A11" s="4" t="s">
        <v>4</v>
      </c>
      <c r="B11" s="22" t="str">
        <f>Registro!B11</f>
        <v>DOCENCIA (PREPARACIÓN DE CLASES, CORRECCIÓN DE EXAMENES, REDACCIÓN.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5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0" t="str">
        <f>Registro!A21</f>
        <v>Preparación de clases de materias de acuerdo al horario de clases asignado en este semestre.</v>
      </c>
      <c r="B21" s="20"/>
      <c r="C21" s="43" t="s">
        <v>54</v>
      </c>
      <c r="D21" s="43"/>
      <c r="E21" s="43"/>
      <c r="F21" s="40" t="s">
        <v>32</v>
      </c>
      <c r="G21" s="40"/>
      <c r="H21" s="10">
        <v>0.66</v>
      </c>
    </row>
    <row r="22" spans="1:8" s="6" customFormat="1" ht="35.25" customHeight="1" x14ac:dyDescent="0.2">
      <c r="A22" s="20" t="str">
        <f>Registro!A22</f>
        <v>Elaboración, aplicación y calificación de exámenes</v>
      </c>
      <c r="B22" s="20"/>
      <c r="C22" s="43" t="str">
        <f>[1]Registro!G22</f>
        <v>06/03/2024-08/06/2024</v>
      </c>
      <c r="D22" s="43"/>
      <c r="E22" s="43"/>
      <c r="F22" s="20" t="s">
        <v>33</v>
      </c>
      <c r="G22" s="20"/>
      <c r="H22" s="10">
        <v>0.66</v>
      </c>
    </row>
    <row r="23" spans="1:8" s="6" customFormat="1" ht="35.25" customHeight="1" x14ac:dyDescent="0.2">
      <c r="A23" s="20" t="str">
        <f>Registro!A23</f>
        <v>Investigación Documental del contenido de las asignaturas</v>
      </c>
      <c r="B23" s="20"/>
      <c r="C23" s="43" t="str">
        <f>[1]Registro!G23</f>
        <v>02/02/2024-08/06/2024</v>
      </c>
      <c r="D23" s="43"/>
      <c r="E23" s="43"/>
      <c r="F23" s="20" t="s">
        <v>34</v>
      </c>
      <c r="G23" s="20"/>
      <c r="H23" s="10">
        <v>0.66</v>
      </c>
    </row>
    <row r="24" spans="1:8" s="6" customFormat="1" ht="35.25" customHeight="1" x14ac:dyDescent="0.2">
      <c r="A24" s="20" t="str">
        <f>Registro!A24</f>
        <v>Proceso de evalución de los trabajos de los alumnos.</v>
      </c>
      <c r="B24" s="20"/>
      <c r="C24" s="43" t="str">
        <f>[1]Registro!G24</f>
        <v>06/03/2024-08/06/2024</v>
      </c>
      <c r="D24" s="43"/>
      <c r="E24" s="43"/>
      <c r="F24" s="40" t="s">
        <v>35</v>
      </c>
      <c r="G24" s="40"/>
      <c r="H24" s="10">
        <v>0.66</v>
      </c>
    </row>
    <row r="25" spans="1:8" s="6" customFormat="1" ht="35.25" customHeight="1" x14ac:dyDescent="0.2">
      <c r="A25" s="20" t="str">
        <f>Registro!A25</f>
        <v>Preparación de material didáctico para cada tema de las materias antes citadas</v>
      </c>
      <c r="B25" s="20"/>
      <c r="C25" s="43" t="str">
        <f>[1]Registro!G25</f>
        <v>02/02/2024-08/06/2024</v>
      </c>
      <c r="D25" s="43"/>
      <c r="E25" s="43"/>
      <c r="F25" s="40" t="s">
        <v>36</v>
      </c>
      <c r="G25" s="40"/>
      <c r="H25" s="10">
        <v>0.66</v>
      </c>
    </row>
    <row r="26" spans="1:8" s="6" customFormat="1" ht="35.25" customHeight="1" x14ac:dyDescent="0.2">
      <c r="A26" s="20" t="str">
        <f>Registro!A26</f>
        <v>Asesoría Extra clases de las asignaturas</v>
      </c>
      <c r="B26" s="20"/>
      <c r="C26" s="43" t="str">
        <f>[1]Registro!G26</f>
        <v>14/03/2024-10/06/2024</v>
      </c>
      <c r="D26" s="43"/>
      <c r="E26" s="43"/>
      <c r="F26" s="20" t="s">
        <v>37</v>
      </c>
      <c r="G26" s="20"/>
      <c r="H26" s="10">
        <v>0.66</v>
      </c>
    </row>
    <row r="27" spans="1:8" s="6" customFormat="1" ht="35.25" customHeight="1" x14ac:dyDescent="0.2">
      <c r="A27" s="20" t="str">
        <f>Registro!A27</f>
        <v>Elaboración de reportes administrativos de las actividades</v>
      </c>
      <c r="B27" s="20"/>
      <c r="C27" s="43" t="str">
        <f>[1]Registro!G27</f>
        <v>07/03/2024-08/06/2024</v>
      </c>
      <c r="D27" s="43"/>
      <c r="E27" s="43"/>
      <c r="F27" s="20" t="s">
        <v>38</v>
      </c>
      <c r="G27" s="20"/>
      <c r="H27" s="10">
        <v>0.66</v>
      </c>
    </row>
    <row r="28" spans="1:8" s="6" customFormat="1" x14ac:dyDescent="0.2">
      <c r="A28" s="40"/>
      <c r="B28" s="40"/>
      <c r="C28" s="43"/>
      <c r="D28" s="43"/>
      <c r="E28" s="43"/>
      <c r="F28" s="40"/>
      <c r="G28" s="40"/>
      <c r="H28" s="10"/>
    </row>
    <row r="29" spans="1:8" s="6" customFormat="1" x14ac:dyDescent="0.2">
      <c r="A29" s="40"/>
      <c r="B29" s="40"/>
      <c r="C29" s="43"/>
      <c r="D29" s="43"/>
      <c r="E29" s="43"/>
      <c r="F29" s="40"/>
      <c r="G29" s="40"/>
      <c r="H29" s="10"/>
    </row>
    <row r="30" spans="1:8" s="6" customFormat="1" x14ac:dyDescent="0.2">
      <c r="A30" s="40"/>
      <c r="B30" s="40"/>
      <c r="C30" s="43"/>
      <c r="D30" s="43"/>
      <c r="E30" s="43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M.I.I. ESTEBAN DOMINGUEZ FISCAL</v>
      </c>
      <c r="D35" s="22"/>
      <c r="E35" s="22"/>
      <c r="G35" s="22" t="str">
        <f>Registro!F36</f>
        <v>M.C.J.Y S. OFELIA ENRÍQUEZ ORDAZ</v>
      </c>
      <c r="H35" s="22"/>
    </row>
    <row r="36" spans="1:8" ht="28.5" customHeight="1" x14ac:dyDescent="0.2">
      <c r="A36" s="9" t="s">
        <v>46</v>
      </c>
      <c r="C36" s="44" t="s">
        <v>48</v>
      </c>
      <c r="D36" s="44"/>
      <c r="E36" s="44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4" zoomScaleNormal="100" zoomScaleSheetLayoutView="100" workbookViewId="0">
      <selection activeCell="C23" sqref="C23:E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47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M.I.I FRANCISCO JAVIER TORRES PEREZ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FEBRERO-JUNIO 2024</v>
      </c>
      <c r="H9" s="21"/>
    </row>
    <row r="11" spans="1:8" x14ac:dyDescent="0.2">
      <c r="A11" s="4" t="s">
        <v>4</v>
      </c>
      <c r="B11" s="22" t="str">
        <f>Registro!B11</f>
        <v>DOCENCIA (PREPARACIÓN DE CLASES, CORRECCIÓN DE EXAMENES, REDACCIÓN.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5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40" t="str">
        <f>Registro!A21</f>
        <v>Preparación de clases de materias de acuerdo al horario de clases asignado en este semestre.</v>
      </c>
      <c r="B21" s="40"/>
      <c r="C21" s="43" t="s">
        <v>54</v>
      </c>
      <c r="D21" s="43"/>
      <c r="E21" s="43"/>
      <c r="F21" s="40" t="s">
        <v>32</v>
      </c>
      <c r="G21" s="40"/>
      <c r="H21" s="10">
        <v>1</v>
      </c>
    </row>
    <row r="22" spans="1:8" s="6" customFormat="1" x14ac:dyDescent="0.2">
      <c r="A22" s="40" t="str">
        <f>Registro!A22</f>
        <v>Elaboración, aplicación y calificación de exámenes</v>
      </c>
      <c r="B22" s="40"/>
      <c r="C22" s="43" t="str">
        <f>[1]Registro!G22</f>
        <v>06/03/2024-08/06/2024</v>
      </c>
      <c r="D22" s="43"/>
      <c r="E22" s="43"/>
      <c r="F22" s="20" t="s">
        <v>33</v>
      </c>
      <c r="G22" s="20"/>
      <c r="H22" s="10">
        <v>1</v>
      </c>
    </row>
    <row r="23" spans="1:8" s="6" customFormat="1" x14ac:dyDescent="0.2">
      <c r="A23" s="40" t="str">
        <f>Registro!A23</f>
        <v>Investigación Documental del contenido de las asignaturas</v>
      </c>
      <c r="B23" s="40"/>
      <c r="C23" s="43" t="str">
        <f>[1]Registro!G23</f>
        <v>02/02/2024-08/06/2024</v>
      </c>
      <c r="D23" s="43"/>
      <c r="E23" s="43"/>
      <c r="F23" s="20" t="s">
        <v>34</v>
      </c>
      <c r="G23" s="20"/>
      <c r="H23" s="10">
        <v>1</v>
      </c>
    </row>
    <row r="24" spans="1:8" s="6" customFormat="1" x14ac:dyDescent="0.2">
      <c r="A24" s="40" t="str">
        <f>Registro!A24</f>
        <v>Proceso de evalución de los trabajos de los alumnos.</v>
      </c>
      <c r="B24" s="40"/>
      <c r="C24" s="43" t="str">
        <f>[1]Registro!G24</f>
        <v>06/03/2024-08/06/2024</v>
      </c>
      <c r="D24" s="43"/>
      <c r="E24" s="43"/>
      <c r="F24" s="40" t="s">
        <v>35</v>
      </c>
      <c r="G24" s="40"/>
      <c r="H24" s="10">
        <v>1</v>
      </c>
    </row>
    <row r="25" spans="1:8" s="6" customFormat="1" x14ac:dyDescent="0.2">
      <c r="A25" s="40" t="str">
        <f>Registro!A25</f>
        <v>Preparación de material didáctico para cada tema de las materias antes citadas</v>
      </c>
      <c r="B25" s="40"/>
      <c r="C25" s="43" t="str">
        <f>[1]Registro!G25</f>
        <v>02/02/2024-08/06/2024</v>
      </c>
      <c r="D25" s="43"/>
      <c r="E25" s="43"/>
      <c r="F25" s="40" t="s">
        <v>36</v>
      </c>
      <c r="G25" s="40"/>
      <c r="H25" s="10">
        <v>1</v>
      </c>
    </row>
    <row r="26" spans="1:8" s="6" customFormat="1" x14ac:dyDescent="0.2">
      <c r="A26" s="40" t="str">
        <f>Registro!A26</f>
        <v>Asesoría Extra clases de las asignaturas</v>
      </c>
      <c r="B26" s="40"/>
      <c r="C26" s="43" t="str">
        <f>[1]Registro!G26</f>
        <v>14/03/2024-10/06/2024</v>
      </c>
      <c r="D26" s="43"/>
      <c r="E26" s="43"/>
      <c r="F26" s="20" t="s">
        <v>37</v>
      </c>
      <c r="G26" s="20"/>
      <c r="H26" s="10">
        <v>1</v>
      </c>
    </row>
    <row r="27" spans="1:8" s="6" customFormat="1" x14ac:dyDescent="0.2">
      <c r="A27" s="40" t="str">
        <f>Registro!A27</f>
        <v>Elaboración de reportes administrativos de las actividades</v>
      </c>
      <c r="B27" s="40"/>
      <c r="C27" s="43" t="str">
        <f>[1]Registro!G27</f>
        <v>07/03/2024-08/06/2024</v>
      </c>
      <c r="D27" s="43"/>
      <c r="E27" s="43"/>
      <c r="F27" s="20" t="s">
        <v>38</v>
      </c>
      <c r="G27" s="20"/>
      <c r="H27" s="10">
        <v>1</v>
      </c>
    </row>
    <row r="28" spans="1:8" s="6" customFormat="1" x14ac:dyDescent="0.2">
      <c r="A28" s="40"/>
      <c r="B28" s="40"/>
      <c r="C28" s="43"/>
      <c r="D28" s="43"/>
      <c r="E28" s="43"/>
      <c r="F28" s="40"/>
      <c r="G28" s="40"/>
      <c r="H28" s="10"/>
    </row>
    <row r="29" spans="1:8" s="6" customFormat="1" x14ac:dyDescent="0.2">
      <c r="A29" s="40"/>
      <c r="B29" s="40"/>
      <c r="C29" s="43"/>
      <c r="D29" s="43"/>
      <c r="E29" s="43"/>
      <c r="F29" s="40"/>
      <c r="G29" s="40"/>
      <c r="H29" s="10"/>
    </row>
    <row r="30" spans="1:8" s="6" customFormat="1" x14ac:dyDescent="0.2">
      <c r="A30" s="40"/>
      <c r="B30" s="40"/>
      <c r="C30" s="43"/>
      <c r="D30" s="43"/>
      <c r="E30" s="43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M.I.I. ESTEBAN DOMINGUEZ FISCAL</v>
      </c>
      <c r="D35" s="22"/>
      <c r="E35" s="22"/>
      <c r="G35" s="22" t="str">
        <f>Registro!F36</f>
        <v>M.C.J.Y S. OFELIA ENRÍQUEZ ORDAZ</v>
      </c>
      <c r="H35" s="22"/>
    </row>
    <row r="36" spans="1:8" ht="28.5" customHeight="1" x14ac:dyDescent="0.2">
      <c r="A36" s="9" t="str">
        <f>B8</f>
        <v>M.I.I FRANCISCO JAVIER TORRES PEREZ</v>
      </c>
      <c r="C36" s="44" t="s">
        <v>49</v>
      </c>
      <c r="D36" s="44"/>
      <c r="E36" s="44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USUARIO</cp:lastModifiedBy>
  <cp:lastPrinted>2022-07-28T18:37:02Z</cp:lastPrinted>
  <dcterms:created xsi:type="dcterms:W3CDTF">2022-07-23T13:46:58Z</dcterms:created>
  <dcterms:modified xsi:type="dcterms:W3CDTF">2024-06-13T04:37:53Z</dcterms:modified>
</cp:coreProperties>
</file>