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ania\Desktop\calif.escolarizado\UNIDAD 2\407 A 2 UNIDAD\"/>
    </mc:Choice>
  </mc:AlternateContent>
  <xr:revisionPtr revIDLastSave="0" documentId="13_ncr:1_{885D4BF7-18FF-4A44-8C3A-09C8B48CB6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4" l="1"/>
  <c r="J15" i="24"/>
  <c r="J17" i="24"/>
  <c r="J18" i="24"/>
  <c r="J19" i="24"/>
  <c r="J20" i="24"/>
  <c r="J21" i="24"/>
  <c r="J22" i="24"/>
  <c r="J23" i="24"/>
  <c r="J24" i="24"/>
  <c r="J25" i="24"/>
  <c r="J26" i="24"/>
  <c r="J27" i="24"/>
  <c r="I15" i="24"/>
  <c r="H15" i="24"/>
  <c r="I15" i="22"/>
  <c r="H15" i="22"/>
  <c r="H14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H27" i="10" l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<sst xmlns="http://schemas.openxmlformats.org/spreadsheetml/2006/main" count="181" uniqueCount="44">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</sst>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24" zoomScaleNormal="100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>
        <v>2</v>
      </c>
      <c r="C8" s="28"/>
      <c r="D8" s="14" t="s">
        <v>4</v>
      </c>
      <c r="E8" s="5">
        <v>1</v>
      </c>
      <c r="G8" s="4" t="s">
        <v>5</v>
      </c>
      <c r="H8" s="5">
        <v>1</v>
      </c>
      <c r="I8" s="34" t="s">
        <v>6</v>
      </c>
      <c r="J8" s="34"/>
      <c r="K8" s="34"/>
      <c r="L8" s="28" t="s">
        <v>37</v>
      </c>
      <c r="M8" s="28"/>
      <c r="N8" s="28"/>
    </row>
    <row r="10" spans="1:14" ht="13" x14ac:dyDescent="0.3">
      <c r="A10" s="4" t="s">
        <v>7</v>
      </c>
      <c r="B10" s="28" t="s">
        <v>41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ht="13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38</v>
      </c>
      <c r="B14" s="9">
        <v>2</v>
      </c>
      <c r="C14" s="9" t="s">
        <v>40</v>
      </c>
      <c r="D14" s="9" t="s">
        <v>30</v>
      </c>
      <c r="E14" s="9">
        <v>36</v>
      </c>
      <c r="F14" s="9">
        <v>36</v>
      </c>
      <c r="G14" s="9">
        <v>0</v>
      </c>
      <c r="H14" s="10">
        <v>0.99</v>
      </c>
      <c r="I14" s="9">
        <v>0</v>
      </c>
      <c r="J14" s="10">
        <v>0.01</v>
      </c>
      <c r="K14" s="9">
        <v>0</v>
      </c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36</v>
      </c>
      <c r="F27" s="17">
        <f>SUM(F14:F26)</f>
        <v>36</v>
      </c>
      <c r="G27" s="17">
        <f>SUM(G14:G26)</f>
        <v>0</v>
      </c>
      <c r="H27" s="18">
        <f>SUM(F27:G27)/E27</f>
        <v>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ht="13" x14ac:dyDescent="0.3">
      <c r="B32" s="25" t="s">
        <v>26</v>
      </c>
      <c r="C32" s="25"/>
      <c r="D32" s="25"/>
      <c r="G32" s="26" t="s">
        <v>27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 xml:space="preserve">L.E.SERVANDO BELLI IXBA </v>
      </c>
      <c r="C36" s="22"/>
      <c r="D36" s="22"/>
      <c r="E36" s="13"/>
      <c r="F36" s="13"/>
      <c r="G36" s="22" t="s">
        <v>39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O30" sqref="O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28" t="str">
        <f>'1'!L8</f>
        <v>FEBRERO 2024-JUNIO 2024</v>
      </c>
      <c r="M8" s="28"/>
      <c r="N8" s="28"/>
    </row>
    <row r="10" spans="1:14" ht="13" x14ac:dyDescent="0.3">
      <c r="A10" s="4" t="s">
        <v>7</v>
      </c>
      <c r="B10" s="28" t="str">
        <f>'1'!B10</f>
        <v xml:space="preserve">L.E.SERVANDO BELLI IXBA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ht="13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42</v>
      </c>
      <c r="B14" s="9" t="s">
        <v>33</v>
      </c>
      <c r="C14" s="9" t="s">
        <v>40</v>
      </c>
      <c r="D14" s="9" t="s">
        <v>30</v>
      </c>
      <c r="E14" s="9">
        <v>36</v>
      </c>
      <c r="F14" s="9">
        <v>0</v>
      </c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ref="I15:I27" si="3">(E15-SUM(F15:G15))-K15</f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L.E.SERVANDO BELLI IXBA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I29" sqref="I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28" t="str">
        <f>'1'!L8</f>
        <v>FEBRERO 2024-JUNIO 2024</v>
      </c>
      <c r="M8" s="28"/>
      <c r="N8" s="28"/>
    </row>
    <row r="10" spans="1:14" ht="13" x14ac:dyDescent="0.3">
      <c r="A10" s="4" t="s">
        <v>7</v>
      </c>
      <c r="B10" s="28" t="str">
        <f>'1'!B10</f>
        <v xml:space="preserve">L.E.SERVANDO BELLI IXBA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ht="13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42</v>
      </c>
      <c r="B14" s="9" t="s">
        <v>34</v>
      </c>
      <c r="C14" s="9" t="s">
        <v>40</v>
      </c>
      <c r="D14" s="9" t="s">
        <v>30</v>
      </c>
      <c r="E14" s="9">
        <v>36</v>
      </c>
      <c r="F14" s="9">
        <v>0</v>
      </c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ref="I16:I27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L.E.SERVANDO BELLI IXBA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I29" sqref="I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28" t="str">
        <f>'1'!L8</f>
        <v>FEBRERO 2024-JUNIO 2024</v>
      </c>
      <c r="M8" s="28"/>
      <c r="N8" s="28"/>
    </row>
    <row r="10" spans="1:14" ht="13" x14ac:dyDescent="0.3">
      <c r="A10" s="4" t="s">
        <v>7</v>
      </c>
      <c r="B10" s="28" t="str">
        <f>'1'!B10</f>
        <v xml:space="preserve">L.E.SERVANDO BELLI IXBA 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ht="13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42</v>
      </c>
      <c r="B14" s="9" t="s">
        <v>35</v>
      </c>
      <c r="C14" s="9" t="s">
        <v>43</v>
      </c>
      <c r="D14" s="9" t="s">
        <v>30</v>
      </c>
      <c r="E14" s="9">
        <v>36</v>
      </c>
      <c r="F14" s="9">
        <v>0</v>
      </c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ref="I15:I27" si="3">(E15-SUM(F15:G15))-K15</f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L.E.SERVANDO BELLI IXBA 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I29" sqref="I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1</v>
      </c>
      <c r="C8" s="28"/>
      <c r="D8" s="14" t="s">
        <v>4</v>
      </c>
      <c r="E8" s="20">
        <v>2</v>
      </c>
      <c r="F8"/>
      <c r="G8" s="4" t="s">
        <v>5</v>
      </c>
      <c r="H8" s="20">
        <v>1</v>
      </c>
      <c r="I8" s="34" t="s">
        <v>6</v>
      </c>
      <c r="J8" s="34"/>
      <c r="K8" s="34"/>
      <c r="L8" s="28" t="str">
        <f>'1'!L8</f>
        <v>FEBRERO 2024-JUNIO 2024</v>
      </c>
      <c r="M8" s="28"/>
      <c r="N8" s="28"/>
    </row>
    <row r="10" spans="1:14" ht="13" x14ac:dyDescent="0.3">
      <c r="A10" s="4" t="s">
        <v>7</v>
      </c>
      <c r="B10" s="28" t="s">
        <v>29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ht="13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42</v>
      </c>
      <c r="B14" s="9" t="s">
        <v>36</v>
      </c>
      <c r="C14" s="9" t="s">
        <v>40</v>
      </c>
      <c r="D14" s="9" t="s">
        <v>30</v>
      </c>
      <c r="E14" s="9">
        <v>36</v>
      </c>
      <c r="F14" s="9">
        <v>0</v>
      </c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SERVANDO BELLI IXBA</v>
      </c>
      <c r="C37" s="22"/>
      <c r="D37" s="22"/>
      <c r="E37" s="13"/>
      <c r="F37" s="13"/>
      <c r="G37" s="40" t="s">
        <v>32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2024-04-17T00:26:23Z</dcterms:modified>
  <cp:category/>
  <cp:contentStatus/>
</cp:coreProperties>
</file>