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<sst xmlns="http://schemas.openxmlformats.org/spreadsheetml/2006/main" count="198" uniqueCount="51">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</sst>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0" zoomScale="98" zoomScaleNormal="98" zoomScaleSheetLayoutView="100" workbookViewId="0">
      <selection activeCell="O8" sqref="O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1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20</v>
      </c>
      <c r="C14" s="9" t="s">
        <v>45</v>
      </c>
      <c r="D14" s="9" t="s">
        <v>32</v>
      </c>
      <c r="E14" s="9">
        <v>17</v>
      </c>
      <c r="F14" s="25">
        <v>12</v>
      </c>
      <c r="G14" s="9"/>
      <c r="H14" s="10"/>
      <c r="I14" s="9">
        <f t="shared" ref="I14:I17" si="0">(E14-SUM(F14:G14))-K14</f>
        <v>5</v>
      </c>
      <c r="J14" s="10"/>
      <c r="K14" s="9">
        <v>0</v>
      </c>
      <c r="L14" s="10">
        <f t="shared" ref="L14:L28" si="1">K14/E14</f>
        <v>0</v>
      </c>
      <c r="M14" s="21">
        <v>51.88</v>
      </c>
      <c r="N14" s="15">
        <v>0.78</v>
      </c>
      <c r="O14" s="23"/>
    </row>
    <row r="15" spans="1:15" s="11" customFormat="1" ht="13.5" thickBot="1" x14ac:dyDescent="0.25">
      <c r="A15" s="8" t="s">
        <v>44</v>
      </c>
      <c r="B15" s="9" t="s">
        <v>20</v>
      </c>
      <c r="C15" s="9" t="s">
        <v>46</v>
      </c>
      <c r="D15" s="9" t="s">
        <v>32</v>
      </c>
      <c r="E15" s="9">
        <v>18</v>
      </c>
      <c r="F15" s="26">
        <v>6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21">
        <v>30</v>
      </c>
      <c r="N15" s="15">
        <v>0.53</v>
      </c>
    </row>
    <row r="16" spans="1:15" s="11" customFormat="1" ht="13.5" thickBot="1" x14ac:dyDescent="0.25">
      <c r="A16" s="8" t="s">
        <v>47</v>
      </c>
      <c r="B16" s="9" t="s">
        <v>20</v>
      </c>
      <c r="C16" s="9" t="s">
        <v>49</v>
      </c>
      <c r="D16" s="9" t="s">
        <v>32</v>
      </c>
      <c r="E16" s="9">
        <v>34</v>
      </c>
      <c r="F16" s="26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70.52</v>
      </c>
      <c r="N16" s="15">
        <v>0.79</v>
      </c>
    </row>
    <row r="17" spans="1:14" s="11" customFormat="1" ht="13.5" thickBot="1" x14ac:dyDescent="0.25">
      <c r="A17" s="8" t="s">
        <v>48</v>
      </c>
      <c r="B17" s="9" t="s">
        <v>20</v>
      </c>
      <c r="C17" s="9" t="s">
        <v>43</v>
      </c>
      <c r="D17" s="9" t="s">
        <v>32</v>
      </c>
      <c r="E17" s="9">
        <v>3</v>
      </c>
      <c r="F17" s="26">
        <v>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53</v>
      </c>
      <c r="G28" s="17">
        <f>SUM(G14:G27)</f>
        <v>0</v>
      </c>
      <c r="H28" s="18"/>
      <c r="I28" s="17">
        <f>(E28-SUM(F28:G28))-K28</f>
        <v>19</v>
      </c>
      <c r="J28" s="18"/>
      <c r="K28" s="17">
        <f>SUM(K14:K27)</f>
        <v>0</v>
      </c>
      <c r="L28" s="18">
        <f t="shared" si="1"/>
        <v>0</v>
      </c>
      <c r="M28" s="22">
        <f>AVERAGE(M14:M27)</f>
        <v>58.099999999999994</v>
      </c>
      <c r="N28" s="19">
        <f>AVERAGE(N14:N27)</f>
        <v>0.77500000000000002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2024-03-07T04:53:00Z</dcterms:modified>
  <cp:category/>
  <cp:contentStatus/>
</cp:coreProperties>
</file>