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DOCENCIA FEB JUN  2024\"/>
    </mc:Choice>
  </mc:AlternateContent>
  <bookViews>
    <workbookView xWindow="0" yWindow="0" windowWidth="15330" windowHeight="4545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Registro!$A$1:$G$40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5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<sst xmlns="http://schemas.openxmlformats.org/spreadsheetml/2006/main" count="112" uniqueCount="49">
  <si>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</si>
  <si>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</si>
  <si>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</si>
  <si>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</si>
  <si>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</si>
  <si>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</si>
  <si>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</si>
  <si>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</si>
  <si>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</si>
  <si>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</si>
  <si>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</si>
  <si>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</si>
  <si>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</si>
  <si>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</si>
  <si>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</si>
  <si>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</si>
  <si>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</si>
  <si>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</si>
  <si>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</si>
  <si>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</si>
  <si>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</si>
  <si>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</si>
  <si>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</si>
  <si>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</si>
  <si>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</si>
  <si>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</si>
  <si>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</si>
  <si>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</si>
  <si>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</si>
  <si>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</si>
  <si>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</si>
  <si>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</si>
  <si>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</si>
  <si>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</si>
  <si>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</si>
  <si>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</si>
  <si>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</si>
  <si>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Reporte de proyectos individuales en plataforma SGI</t>
  </si>
  <si>
    <t>19/11/2022-06/01/2022</t>
  </si>
  <si>
    <t>Lista de calificaciones en plataforma SGI</t>
  </si>
  <si>
    <t>ING. YOSAFAT MORTERA ELÍAS</t>
  </si>
  <si>
    <t>ING. JUAN MERLIN CHONTAL</t>
  </si>
  <si>
    <t>20/04/2023-17/05/2023</t>
  </si>
  <si>
    <t>APOYO A LA DOCENCIA (PREPARACION DE CLASES, CORRECCION DE EXAMENES, ETC)</t>
  </si>
  <si>
    <t>06/02/2024-07/06/2024</t>
  </si>
  <si>
    <t>06/02/2026-07/06/2024</t>
  </si>
  <si>
    <t>06/02/2024-19/06/2024</t>
  </si>
  <si>
    <t>FEB JUN 2024</t>
  </si>
  <si>
    <t>FEB  - JUN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</si>
</sst>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48</v>
      </c>
      <c r="G9" s="30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30</v>
      </c>
      <c r="B21" s="19"/>
      <c r="C21" s="19"/>
      <c r="D21" s="19"/>
      <c r="E21" s="19"/>
      <c r="F21" s="20"/>
      <c r="G21" s="11" t="s">
        <v>44</v>
      </c>
    </row>
    <row r="22" spans="1:7" s="5" customFormat="1" x14ac:dyDescent="0.2">
      <c r="A22" s="18" t="s">
        <v>29</v>
      </c>
      <c r="B22" s="19"/>
      <c r="C22" s="19"/>
      <c r="D22" s="19"/>
      <c r="E22" s="19"/>
      <c r="F22" s="20"/>
      <c r="G22" s="16" t="s">
        <v>44</v>
      </c>
    </row>
    <row r="23" spans="1:7" s="5" customFormat="1" x14ac:dyDescent="0.2">
      <c r="A23" s="18" t="s">
        <v>25</v>
      </c>
      <c r="B23" s="19"/>
      <c r="C23" s="19"/>
      <c r="D23" s="19"/>
      <c r="E23" s="19"/>
      <c r="F23" s="20"/>
      <c r="G23" s="16" t="s">
        <v>45</v>
      </c>
    </row>
    <row r="24" spans="1:7" s="5" customFormat="1" x14ac:dyDescent="0.2">
      <c r="A24" s="18" t="s">
        <v>31</v>
      </c>
      <c r="B24" s="19"/>
      <c r="C24" s="19"/>
      <c r="D24" s="19"/>
      <c r="E24" s="19"/>
      <c r="F24" s="20"/>
      <c r="G24" s="16" t="s">
        <v>44</v>
      </c>
    </row>
    <row r="25" spans="1:7" s="5" customFormat="1" x14ac:dyDescent="0.2">
      <c r="A25" s="18" t="s">
        <v>26</v>
      </c>
      <c r="B25" s="19"/>
      <c r="C25" s="19"/>
      <c r="D25" s="19"/>
      <c r="E25" s="19"/>
      <c r="F25" s="20"/>
      <c r="G25" s="16" t="s">
        <v>46</v>
      </c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G28" s="11"/>
    </row>
    <row r="29" spans="1:7" s="5" customFormat="1" x14ac:dyDescent="0.2">
      <c r="A29" s="18"/>
      <c r="B29" s="19"/>
      <c r="C29" s="19"/>
      <c r="D29" s="19"/>
      <c r="E29" s="19"/>
      <c r="F29" s="20"/>
      <c r="G29" s="11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JUAN MERLIN CHONTAL</v>
      </c>
      <c r="C35" s="21" t="s">
        <v>40</v>
      </c>
      <c r="D35" s="21"/>
      <c r="E35"/>
      <c r="F35" s="21" t="s">
        <v>33</v>
      </c>
      <c r="G35" s="21"/>
    </row>
    <row r="36" spans="1:7" ht="28.5" customHeight="1" x14ac:dyDescent="0.2">
      <c r="A36" s="9" t="s">
        <v>15</v>
      </c>
      <c r="C36" s="31" t="s">
        <v>34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0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9:F29"/>
    <mergeCell ref="B1:E1"/>
    <mergeCell ref="F1:G1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">
        <v>47</v>
      </c>
      <c r="H9" s="30"/>
    </row>
    <row r="11" spans="1:8" ht="31.5" customHeight="1" x14ac:dyDescent="0.2">
      <c r="A11" s="4" t="s">
        <v>4</v>
      </c>
      <c r="B11" s="22" t="str">
        <f>Registro!B11</f>
        <v>APOYO A LA DOCENCIA (PREPARACION DE CLASES, CORRECCION DE EXAMENES, ETC)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6" t="str">
        <f>Registro!G21</f>
        <v>06/02/2024-07/06/2024</v>
      </c>
      <c r="D21" s="36"/>
      <c r="E21" s="36"/>
      <c r="F21" s="37" t="s">
        <v>27</v>
      </c>
      <c r="G21" s="37"/>
      <c r="H21" s="10">
        <v>0.33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6" t="str">
        <f>Registro!G21</f>
        <v>06/02/2024-07/06/2024</v>
      </c>
      <c r="D22" s="36"/>
      <c r="E22" s="36"/>
      <c r="F22" s="24" t="s">
        <v>36</v>
      </c>
      <c r="G22" s="24"/>
      <c r="H22" s="10">
        <v>0.33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6" t="str">
        <f>Registro!G23</f>
        <v>06/02/2026-07/06/2024</v>
      </c>
      <c r="D23" s="36"/>
      <c r="E23" s="36"/>
      <c r="F23" s="24" t="s">
        <v>36</v>
      </c>
      <c r="G23" s="24"/>
      <c r="H23" s="10">
        <v>0.33</v>
      </c>
    </row>
    <row r="24" spans="1:8" s="5" customFormat="1" ht="35.25" customHeight="1" x14ac:dyDescent="0.2">
      <c r="A24" s="24" t="str">
        <f>Registro!A24</f>
        <v>Proceso de evaluación de los trabajos de los alumnos.</v>
      </c>
      <c r="B24" s="24"/>
      <c r="C24" s="36" t="str">
        <f>Registro!G24</f>
        <v>06/02/2024-07/06/2024</v>
      </c>
      <c r="D24" s="36"/>
      <c r="E24" s="36"/>
      <c r="F24" s="24" t="s">
        <v>39</v>
      </c>
      <c r="G24" s="24"/>
      <c r="H24" s="10">
        <v>0.33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6" t="str">
        <f>Registro!G25</f>
        <v>06/02/2024-19/06/2024</v>
      </c>
      <c r="D25" s="36"/>
      <c r="E25" s="36"/>
      <c r="F25" s="24" t="s">
        <v>37</v>
      </c>
      <c r="G25" s="24"/>
      <c r="H25" s="10">
        <v>0.33</v>
      </c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5" customFormat="1" ht="30.75" customHeight="1" x14ac:dyDescent="0.2">
      <c r="A27" s="24"/>
      <c r="B27" s="24"/>
      <c r="C27" s="39"/>
      <c r="D27" s="40"/>
      <c r="E27" s="41"/>
      <c r="F27" s="24"/>
      <c r="G27" s="24"/>
      <c r="H27" s="10"/>
    </row>
    <row r="28" spans="1:8" s="5" customForma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1" t="str">
        <f>Registro!C35</f>
        <v>ING. YOSAFAT MORTERA ELÍAS</v>
      </c>
      <c r="D34" s="21"/>
      <c r="E34" s="21"/>
      <c r="G34" s="21" t="str">
        <f>Registro!F35</f>
        <v>MTRA. OFELIA ENRIQUEZ ORDAZ</v>
      </c>
      <c r="H34" s="21"/>
    </row>
    <row r="35" spans="1:8" ht="28.5" customHeight="1" x14ac:dyDescent="0.2">
      <c r="A35" s="9" t="s">
        <v>15</v>
      </c>
      <c r="C35" s="38" t="s">
        <v>35</v>
      </c>
      <c r="D35" s="38"/>
      <c r="E35" s="38"/>
      <c r="G35" s="32" t="s">
        <v>14</v>
      </c>
      <c r="H35" s="32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4:B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 - JUN  2024</v>
      </c>
      <c r="H9" s="30"/>
    </row>
    <row r="11" spans="1:8" ht="26.25" customHeight="1" x14ac:dyDescent="0.2">
      <c r="A11" s="4" t="s">
        <v>4</v>
      </c>
      <c r="B11" s="22" t="str">
        <f>Registro!B11</f>
        <v>APOYO A LA DOCENCIA (PREPARACION DE CLASES, CORRECCION DE EXAMENES, ETC)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8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6" t="s">
        <v>42</v>
      </c>
      <c r="D21" s="36"/>
      <c r="E21" s="36"/>
      <c r="F21" s="37" t="str">
        <f>'Reporte 1'!F21:G21</f>
        <v>Links o archivos electronicos</v>
      </c>
      <c r="G21" s="37"/>
      <c r="H21" s="10">
        <v>0.66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6" t="s">
        <v>42</v>
      </c>
      <c r="D22" s="36"/>
      <c r="E22" s="36"/>
      <c r="F22" s="24" t="str">
        <f>'Reporte 1'!F22:G22</f>
        <v>Archivo electrónico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6" t="s">
        <v>42</v>
      </c>
      <c r="D23" s="36"/>
      <c r="E23" s="36"/>
      <c r="F23" s="24" t="str">
        <f>'Reporte 1'!F23:G23</f>
        <v>Archivo electrónico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Proceso de evaluación de los trabajos de los alumnos.</v>
      </c>
      <c r="B24" s="24"/>
      <c r="C24" s="36" t="s">
        <v>42</v>
      </c>
      <c r="D24" s="36"/>
      <c r="E24" s="36"/>
      <c r="F24" s="24" t="str">
        <f>'Reporte 1'!F24:G24</f>
        <v>Lista de calificaciones en plataforma SGI</v>
      </c>
      <c r="G24" s="24"/>
      <c r="H24" s="10">
        <v>0.66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6" t="s">
        <v>42</v>
      </c>
      <c r="D25" s="36"/>
      <c r="E25" s="36"/>
      <c r="F25" s="24" t="str">
        <f>'Reporte 1'!F25:G25</f>
        <v>Reporte de proyectos individuales en plataforma SGI</v>
      </c>
      <c r="G25" s="24"/>
      <c r="H25" s="10">
        <v>0.66</v>
      </c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5" customFormat="1" ht="29.25" customHeight="1" x14ac:dyDescent="0.2">
      <c r="A27" s="24"/>
      <c r="B27" s="24"/>
      <c r="C27" s="36"/>
      <c r="D27" s="36"/>
      <c r="E27" s="36"/>
      <c r="F27" s="24"/>
      <c r="G27" s="24"/>
      <c r="H27" s="10"/>
    </row>
    <row r="28" spans="1:8" s="5" customForma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24"/>
      <c r="B29" s="24"/>
      <c r="C29" s="36"/>
      <c r="D29" s="36"/>
      <c r="E29" s="36"/>
      <c r="F29" s="37"/>
      <c r="G29" s="3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1" t="str">
        <f>Registro!C35</f>
        <v>ING. YOSAFAT MORTERA ELÍAS</v>
      </c>
      <c r="D34" s="21"/>
      <c r="E34" s="21"/>
      <c r="G34" s="21" t="str">
        <f>Registro!F35</f>
        <v>MTRA. OFELIA ENRIQUEZ ORDAZ</v>
      </c>
      <c r="H34" s="21"/>
    </row>
    <row r="35" spans="1:8" ht="28.5" customHeight="1" x14ac:dyDescent="0.2">
      <c r="A35" s="9" t="s">
        <v>15</v>
      </c>
      <c r="C35" s="38" t="s">
        <v>35</v>
      </c>
      <c r="D35" s="38"/>
      <c r="E35" s="38"/>
      <c r="G35" s="32" t="s">
        <v>14</v>
      </c>
      <c r="H35" s="32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 - JUN  2024</v>
      </c>
      <c r="H9" s="30"/>
    </row>
    <row r="11" spans="1:8" ht="30.75" customHeight="1" x14ac:dyDescent="0.2">
      <c r="A11" s="4" t="s">
        <v>4</v>
      </c>
      <c r="B11" s="22" t="str">
        <f>Registro!B11</f>
        <v>APOYO A LA DOCENCIA (PREPARACION DE CLASES, CORRECCION DE EXAMENES, ETC)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5.25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Investigación Documental del contenido de las asignaturas.</v>
      </c>
      <c r="B21" s="24"/>
      <c r="C21" s="36" t="s">
        <v>38</v>
      </c>
      <c r="D21" s="36"/>
      <c r="E21" s="36"/>
      <c r="F21" s="24" t="str">
        <f>'Reporte 1'!F21:G21</f>
        <v>Links o archivos electronicos</v>
      </c>
      <c r="G21" s="24"/>
      <c r="H21" s="10">
        <v>1</v>
      </c>
    </row>
    <row r="22" spans="1:8" s="5" customFormat="1" ht="25.5" customHeight="1" x14ac:dyDescent="0.2">
      <c r="A22" s="24" t="str">
        <f>Registro!A22</f>
        <v>Preparación de clases de materias de acuerdo al horario de clases asignado en este semestre</v>
      </c>
      <c r="B22" s="24"/>
      <c r="C22" s="36" t="s">
        <v>38</v>
      </c>
      <c r="D22" s="36"/>
      <c r="E22" s="36"/>
      <c r="F22" s="24" t="str">
        <f>'Reporte 1'!F22:G22</f>
        <v>Archivo electrónico</v>
      </c>
      <c r="G22" s="24"/>
      <c r="H22" s="10">
        <v>1</v>
      </c>
    </row>
    <row r="23" spans="1:8" s="5" customFormat="1" ht="27" customHeight="1" x14ac:dyDescent="0.2">
      <c r="A23" s="24" t="str">
        <f>Registro!A23</f>
        <v>Preparación de material didáctico para cada tema de las materias antes citadas</v>
      </c>
      <c r="B23" s="24"/>
      <c r="C23" s="36" t="s">
        <v>38</v>
      </c>
      <c r="D23" s="36"/>
      <c r="E23" s="36"/>
      <c r="F23" s="24" t="str">
        <f>'Reporte 1'!F23:G23</f>
        <v>Archivo electrónico</v>
      </c>
      <c r="G23" s="24"/>
      <c r="H23" s="10">
        <v>1</v>
      </c>
    </row>
    <row r="24" spans="1:8" s="5" customFormat="1" ht="25.5" customHeight="1" x14ac:dyDescent="0.2">
      <c r="A24" s="24" t="e">
        <f>Registro!#REF!</f>
        <v>#REF!</v>
      </c>
      <c r="B24" s="24"/>
      <c r="C24" s="36" t="s">
        <v>38</v>
      </c>
      <c r="D24" s="36"/>
      <c r="E24" s="36"/>
      <c r="F24" s="24" t="e">
        <f>'Reporte 1'!#REF!</f>
        <v>#REF!</v>
      </c>
      <c r="G24" s="24"/>
      <c r="H24" s="10">
        <v>1</v>
      </c>
    </row>
    <row r="25" spans="1:8" s="5" customFormat="1" ht="25.5" customHeight="1" x14ac:dyDescent="0.2">
      <c r="A25" s="24" t="str">
        <f>Registro!A24</f>
        <v>Proceso de evaluación de los trabajos de los alumnos.</v>
      </c>
      <c r="B25" s="24"/>
      <c r="C25" s="36" t="s">
        <v>38</v>
      </c>
      <c r="D25" s="36"/>
      <c r="E25" s="36"/>
      <c r="F25" s="24" t="str">
        <f>'Reporte 1'!F24:G24</f>
        <v>Lista de calificaciones en plataforma SGI</v>
      </c>
      <c r="G25" s="24"/>
      <c r="H25" s="10">
        <v>1</v>
      </c>
    </row>
    <row r="26" spans="1:8" s="5" customFormat="1" ht="48.75" customHeight="1" x14ac:dyDescent="0.2">
      <c r="A26" s="24" t="str">
        <f>Registro!A25</f>
        <v>Elaboración de reportes administrativos de las actividades</v>
      </c>
      <c r="B26" s="24"/>
      <c r="C26" s="36" t="s">
        <v>38</v>
      </c>
      <c r="D26" s="36"/>
      <c r="E26" s="36"/>
      <c r="F26" s="24" t="str">
        <f>'Reporte 1'!F25:G25</f>
        <v>Reporte de proyectos individuales en plataforma SGI</v>
      </c>
      <c r="G26" s="24"/>
      <c r="H26" s="10">
        <v>1</v>
      </c>
    </row>
    <row r="27" spans="1:8" s="5" customFormat="1" ht="24" customHeight="1" x14ac:dyDescent="0.2">
      <c r="A27" s="24"/>
      <c r="B27" s="24"/>
      <c r="C27" s="36"/>
      <c r="D27" s="36"/>
      <c r="E27" s="36"/>
      <c r="F27" s="37"/>
      <c r="G27" s="37"/>
      <c r="H27" s="10"/>
    </row>
    <row r="28" spans="1:8" s="5" customFormat="1" ht="25.5" customHeigh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1" t="str">
        <f>Registro!C35</f>
        <v>ING. YOSAFAT MORTERA ELÍAS</v>
      </c>
      <c r="D35" s="21"/>
      <c r="E35" s="21"/>
      <c r="G35" s="21" t="str">
        <f>Registro!F35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2024-03-29T14:25:16Z</dcterms:modified>
</cp:coreProperties>
</file>