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CRETARIO DE ACADEMIA\"/>
    </mc:Choice>
  </mc:AlternateContent>
  <bookViews>
    <workbookView xWindow="0" yWindow="0" windowWidth="15330" windowHeight="4545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<sst xmlns="http://schemas.openxmlformats.org/spreadsheetml/2006/main" count="112" uniqueCount="47">
  <si>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</si>
  <si>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</si>
  <si>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</si>
  <si>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</si>
  <si>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</si>
  <si>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</si>
  <si>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</si>
  <si>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</si>
  <si>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</si>
  <si>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</si>
  <si>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</si>
  <si>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</si>
  <si>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</si>
  <si>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</si>
  <si>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</si>
  <si>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</si>
  <si>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</si>
  <si>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</si>
  <si>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</si>
  <si>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</si>
  <si>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</si>
  <si>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</si>
  <si>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</si>
  <si>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</si>
  <si>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</si>
  <si>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</si>
  <si>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</si>
  <si>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</si>
  <si>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</si>
  <si>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</si>
  <si>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</si>
  <si>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</si>
  <si>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</si>
  <si>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20/04/2023-17/05/2023</t>
  </si>
  <si>
    <t>06/02/2024-07/06/2024</t>
  </si>
  <si>
    <t>06/02/2026-07/06/2024</t>
  </si>
  <si>
    <t>06/02/2024-19/06/2024</t>
  </si>
  <si>
    <t>FEB JUN 2024</t>
  </si>
  <si>
    <t>FEB  - JUN  2024</t>
  </si>
  <si>
    <t xml:space="preserve">Generar propuestas e innovaciones, para el diseño y desarrollo de proyectos academicos e institucionales en forma conjunta, participativa e integral, a través de la conformación de equipos de trabajo.
</t>
  </si>
  <si>
    <t xml:space="preserve">5 Reuniones de Academia
4 Reportes parciales del SGI
1 Reporte Final del SGI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</si>
  <si>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</si>
  <si>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</si>
  <si>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</si>
  <si>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</si>
  <si>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</si>
  <si>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>GESTIÓN ACADEMICA (SECRETARIO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</si>
</sst>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6" zoomScale="110" zoomScaleNormal="110" zoomScaleSheetLayoutView="100" workbookViewId="0">
      <selection activeCell="A16" sqref="A16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3" t="s">
        <v>46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54" customHeight="1" x14ac:dyDescent="0.2">
      <c r="A14" s="48" t="s">
        <v>39</v>
      </c>
      <c r="B14" s="47"/>
      <c r="C14" s="47"/>
      <c r="D14" s="47"/>
      <c r="E14" s="47"/>
      <c r="F14" s="47"/>
      <c r="G14" s="47"/>
    </row>
    <row r="15" spans="1:7" s="5" customFormat="1" x14ac:dyDescent="0.2">
      <c r="A15" s="18" t="s">
        <v>9</v>
      </c>
      <c r="B15" s="18"/>
      <c r="C15" s="18"/>
      <c r="D15" s="18"/>
      <c r="E15" s="18"/>
      <c r="F15" s="18"/>
      <c r="G15" s="18"/>
    </row>
    <row r="16" spans="1:7" s="5" customFormat="1" ht="68.25" customHeight="1" x14ac:dyDescent="0.2">
      <c r="A16" s="21" t="s">
        <v>40</v>
      </c>
      <c r="B16" s="21"/>
      <c r="C16" s="21"/>
      <c r="D16" s="21"/>
      <c r="E16" s="21"/>
      <c r="F16" s="21"/>
      <c r="G16" s="21"/>
    </row>
    <row r="17" spans="1:7" s="5" customFormat="1" x14ac:dyDescent="0.2">
      <c r="A17" s="7"/>
      <c r="B17" s="7"/>
      <c r="C17" s="7"/>
      <c r="D17" s="7"/>
      <c r="E17" s="7"/>
      <c r="F17" s="7"/>
      <c r="G17" s="7"/>
    </row>
    <row r="18" spans="1:7" s="5" customFormat="1" x14ac:dyDescent="0.2">
      <c r="A18" s="18" t="s">
        <v>18</v>
      </c>
      <c r="B18" s="18"/>
      <c r="C18" s="18"/>
      <c r="D18" s="18"/>
      <c r="E18" s="18"/>
      <c r="F18" s="18"/>
      <c r="G18" s="18"/>
    </row>
    <row r="19" spans="1:7" s="5" customFormat="1" x14ac:dyDescent="0.2">
      <c r="A19" s="26" t="s">
        <v>6</v>
      </c>
      <c r="B19" s="27"/>
      <c r="C19" s="27"/>
      <c r="D19" s="27"/>
      <c r="E19" s="27"/>
      <c r="F19" s="28"/>
      <c r="G19" s="12" t="s">
        <v>13</v>
      </c>
    </row>
    <row r="20" spans="1:7" s="5" customFormat="1" ht="26.25" customHeight="1" x14ac:dyDescent="0.2">
      <c r="A20" s="49" t="s">
        <v>41</v>
      </c>
      <c r="B20" s="30"/>
      <c r="C20" s="30"/>
      <c r="D20" s="30"/>
      <c r="E20" s="30"/>
      <c r="F20" s="31"/>
      <c r="G20" s="11" t="s">
        <v>34</v>
      </c>
    </row>
    <row r="21" spans="1:7" s="5" customFormat="1" ht="24.75" customHeight="1" x14ac:dyDescent="0.2">
      <c r="A21" s="50" t="s">
        <v>42</v>
      </c>
      <c r="B21" s="51"/>
      <c r="C21" s="51"/>
      <c r="D21" s="51"/>
      <c r="E21" s="51"/>
      <c r="F21" s="52"/>
      <c r="G21" s="16" t="s">
        <v>34</v>
      </c>
    </row>
    <row r="22" spans="1:7" s="5" customFormat="1" ht="24" customHeight="1" x14ac:dyDescent="0.2">
      <c r="A22" s="29" t="s">
        <v>43</v>
      </c>
      <c r="B22" s="30"/>
      <c r="C22" s="30"/>
      <c r="D22" s="30"/>
      <c r="E22" s="30"/>
      <c r="F22" s="31"/>
      <c r="G22" s="16" t="s">
        <v>35</v>
      </c>
    </row>
    <row r="23" spans="1:7" s="5" customFormat="1" ht="25.5" customHeight="1" x14ac:dyDescent="0.2">
      <c r="A23" s="50" t="s">
        <v>44</v>
      </c>
      <c r="B23" s="53"/>
      <c r="C23" s="53"/>
      <c r="D23" s="53"/>
      <c r="E23" s="53"/>
      <c r="F23" s="54"/>
      <c r="G23" s="16" t="s">
        <v>34</v>
      </c>
    </row>
    <row r="24" spans="1:7" s="5" customFormat="1" x14ac:dyDescent="0.2">
      <c r="A24" s="29" t="s">
        <v>24</v>
      </c>
      <c r="B24" s="30"/>
      <c r="C24" s="30"/>
      <c r="D24" s="30"/>
      <c r="E24" s="30"/>
      <c r="F24" s="31"/>
      <c r="G24" s="16" t="s">
        <v>36</v>
      </c>
    </row>
    <row r="25" spans="1:7" s="5" customFormat="1" x14ac:dyDescent="0.2">
      <c r="A25" s="29"/>
      <c r="B25" s="30"/>
      <c r="C25" s="30"/>
      <c r="D25" s="30"/>
      <c r="E25" s="30"/>
      <c r="F25" s="31"/>
      <c r="G25" s="11"/>
    </row>
    <row r="26" spans="1:7" s="5" customFormat="1" x14ac:dyDescent="0.2">
      <c r="A26" s="29"/>
      <c r="B26" s="30"/>
      <c r="C26" s="30"/>
      <c r="D26" s="30"/>
      <c r="E26" s="30"/>
      <c r="F26" s="31"/>
      <c r="G26" s="11"/>
    </row>
    <row r="27" spans="1:7" s="5" customFormat="1" x14ac:dyDescent="0.2">
      <c r="G27" s="11"/>
    </row>
    <row r="28" spans="1:7" s="5" customFormat="1" x14ac:dyDescent="0.2">
      <c r="A28" s="29"/>
      <c r="B28" s="30"/>
      <c r="C28" s="30"/>
      <c r="D28" s="30"/>
      <c r="E28" s="30"/>
      <c r="F28" s="31"/>
      <c r="G28" s="11"/>
    </row>
    <row r="29" spans="1:7" s="5" customFormat="1" x14ac:dyDescent="0.2">
      <c r="A29" s="8"/>
      <c r="B29" s="8"/>
      <c r="C29" s="8"/>
      <c r="D29" s="8"/>
      <c r="E29" s="8"/>
      <c r="F29" s="8"/>
      <c r="G29" s="1"/>
    </row>
    <row r="30" spans="1:7" s="5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5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3" t="s">
        <v>31</v>
      </c>
      <c r="D34" s="23"/>
      <c r="E34"/>
      <c r="F34" s="23" t="s">
        <v>26</v>
      </c>
      <c r="G34" s="23"/>
    </row>
    <row r="35" spans="1:7" ht="28.5" customHeight="1" x14ac:dyDescent="0.2">
      <c r="A35" s="9" t="s">
        <v>15</v>
      </c>
      <c r="C35" s="24" t="s">
        <v>27</v>
      </c>
      <c r="D35" s="24"/>
      <c r="F35" s="25" t="s">
        <v>14</v>
      </c>
      <c r="G35" s="25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22:F22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37</v>
      </c>
      <c r="H9" s="22"/>
    </row>
    <row r="11" spans="1:8" ht="31.5" customHeight="1" x14ac:dyDescent="0.2">
      <c r="A11" s="4" t="s">
        <v>4</v>
      </c>
      <c r="B11" s="33" t="str">
        <f>Registro!B11</f>
        <v>GESTIÓN ACADEMICA (SECRETARIO DE ACADEMIA)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Registro!A16</f>
        <v xml:space="preserve">5 Reuniones de Academia
4 Reportes parciales del SGI
1 Reporte Final del SGI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Registro!A20</f>
        <v>Elaborar la agenda de trabajo de las reuniones ordinarias y extraordinarias
en común acuerdo con el Presidente de Academia</v>
      </c>
      <c r="B21" s="21"/>
      <c r="C21" s="38" t="str">
        <f>Registro!G20</f>
        <v>06/02/2024-07/06/2024</v>
      </c>
      <c r="D21" s="38"/>
      <c r="E21" s="38"/>
      <c r="F21" s="39" t="s">
        <v>45</v>
      </c>
      <c r="G21" s="39"/>
      <c r="H21" s="10">
        <v>0.33</v>
      </c>
    </row>
    <row r="22" spans="1:8" s="5" customFormat="1" ht="35.25" customHeight="1" x14ac:dyDescent="0.2">
      <c r="A22" s="21" t="str">
        <f>Registro!A21</f>
        <v xml:space="preserve">Publicar y entregar por cualquier medio impreso o electrónico los citatorios para las reuniones a todos los integrantes de la Academia.
horas de anticipación. 
</v>
      </c>
      <c r="B22" s="21"/>
      <c r="C22" s="38" t="str">
        <f>Registro!G20</f>
        <v>06/02/2024-07/06/2024</v>
      </c>
      <c r="D22" s="38"/>
      <c r="E22" s="38"/>
      <c r="F22" s="21" t="s">
        <v>29</v>
      </c>
      <c r="G22" s="21"/>
      <c r="H22" s="10">
        <v>0.33</v>
      </c>
    </row>
    <row r="23" spans="1:8" s="5" customFormat="1" ht="35.25" customHeight="1" x14ac:dyDescent="0.2">
      <c r="A23" s="21" t="str">
        <f>Registro!A22</f>
        <v>Registrar en el libro de actas la asistencia de los integrantes</v>
      </c>
      <c r="B23" s="21"/>
      <c r="C23" s="38" t="str">
        <f>Registro!G22</f>
        <v>06/02/2026-07/06/2024</v>
      </c>
      <c r="D23" s="38"/>
      <c r="E23" s="38"/>
      <c r="F23" s="21" t="s">
        <v>29</v>
      </c>
      <c r="G23" s="21"/>
      <c r="H23" s="10">
        <v>0.33</v>
      </c>
    </row>
    <row r="24" spans="1:8" s="5" customFormat="1" ht="35.25" customHeight="1" x14ac:dyDescent="0.2">
      <c r="A24" s="21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1"/>
      <c r="C24" s="38" t="str">
        <f>Registro!G23</f>
        <v>06/02/2024-07/06/2024</v>
      </c>
      <c r="D24" s="38"/>
      <c r="E24" s="38"/>
      <c r="F24" s="21" t="s">
        <v>29</v>
      </c>
      <c r="G24" s="21"/>
      <c r="H24" s="10">
        <v>0.33</v>
      </c>
    </row>
    <row r="25" spans="1:8" s="5" customFormat="1" ht="35.25" customHeight="1" x14ac:dyDescent="0.2">
      <c r="A25" s="21" t="str">
        <f>Registro!A24</f>
        <v>Elaboración de reportes administrativos de las actividades</v>
      </c>
      <c r="B25" s="21"/>
      <c r="C25" s="38" t="str">
        <f>Registro!G24</f>
        <v>06/02/2024-19/06/2024</v>
      </c>
      <c r="D25" s="38"/>
      <c r="E25" s="38"/>
      <c r="F25" s="21" t="s">
        <v>29</v>
      </c>
      <c r="G25" s="21"/>
      <c r="H25" s="10">
        <v>0.33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30.75" customHeight="1" x14ac:dyDescent="0.2">
      <c r="A27" s="21"/>
      <c r="B27" s="21"/>
      <c r="C27" s="42"/>
      <c r="D27" s="43"/>
      <c r="E27" s="44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Registro!C34</f>
        <v>ING. YOSAFAT MORTERA ELÍAS</v>
      </c>
      <c r="D34" s="23"/>
      <c r="E34" s="23"/>
      <c r="G34" s="23" t="str">
        <f>Registro!F34</f>
        <v>MTRA. OFELIA ENRIQUEZ ORDAZ</v>
      </c>
      <c r="H34" s="23"/>
    </row>
    <row r="35" spans="1:8" ht="28.5" customHeight="1" x14ac:dyDescent="0.2">
      <c r="A35" s="9" t="s">
        <v>15</v>
      </c>
      <c r="C35" s="45" t="s">
        <v>28</v>
      </c>
      <c r="D35" s="45"/>
      <c r="E35" s="45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26.25" customHeight="1" x14ac:dyDescent="0.2">
      <c r="A11" s="4" t="s">
        <v>4</v>
      </c>
      <c r="B11" s="33" t="str">
        <f>Registro!B11</f>
        <v>GESTIÓN ACADEMICA (SECRETARIO DE ACADEMIA)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Registro!A16</f>
        <v xml:space="preserve">5 Reuniones de Academia
4 Reportes parciales del SGI
1 Reporte Final del SGI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35.25" customHeight="1" x14ac:dyDescent="0.2">
      <c r="A21" s="21" t="str">
        <f>Registro!A20</f>
        <v>Elaborar la agenda de trabajo de las reuniones ordinarias y extraordinarias
en común acuerdo con el Presidente de Academia</v>
      </c>
      <c r="B21" s="21"/>
      <c r="C21" s="38" t="s">
        <v>33</v>
      </c>
      <c r="D21" s="38"/>
      <c r="E21" s="38"/>
      <c r="F21" s="39" t="str">
        <f>'Reporte 1'!F21:G21</f>
        <v xml:space="preserve"> archivos electronicos</v>
      </c>
      <c r="G21" s="39"/>
      <c r="H21" s="10">
        <v>0.66</v>
      </c>
    </row>
    <row r="22" spans="1:8" s="5" customFormat="1" ht="35.25" customHeight="1" x14ac:dyDescent="0.2">
      <c r="A22" s="21" t="str">
        <f>Registro!A21</f>
        <v xml:space="preserve">Publicar y entregar por cualquier medio impreso o electrónico los citatorios para las reuniones a todos los integrantes de la Academia.
horas de anticipación. 
</v>
      </c>
      <c r="B22" s="21"/>
      <c r="C22" s="38" t="s">
        <v>33</v>
      </c>
      <c r="D22" s="38"/>
      <c r="E22" s="38"/>
      <c r="F22" s="21" t="str">
        <f>'Reporte 1'!F22:G22</f>
        <v>Archivo electrónico</v>
      </c>
      <c r="G22" s="21"/>
      <c r="H22" s="10">
        <v>0.66</v>
      </c>
    </row>
    <row r="23" spans="1:8" s="5" customFormat="1" ht="35.25" customHeight="1" x14ac:dyDescent="0.2">
      <c r="A23" s="21" t="str">
        <f>Registro!A22</f>
        <v>Registrar en el libro de actas la asistencia de los integrantes</v>
      </c>
      <c r="B23" s="21"/>
      <c r="C23" s="38" t="s">
        <v>33</v>
      </c>
      <c r="D23" s="38"/>
      <c r="E23" s="38"/>
      <c r="F23" s="21" t="str">
        <f>'Reporte 1'!F23:G23</f>
        <v>Archivo electrónico</v>
      </c>
      <c r="G23" s="21"/>
      <c r="H23" s="10">
        <v>0.66</v>
      </c>
    </row>
    <row r="24" spans="1:8" s="5" customFormat="1" ht="35.25" customHeight="1" x14ac:dyDescent="0.2">
      <c r="A24" s="21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1"/>
      <c r="C24" s="38" t="s">
        <v>33</v>
      </c>
      <c r="D24" s="38"/>
      <c r="E24" s="38"/>
      <c r="F24" s="21" t="str">
        <f>'Reporte 1'!F24:G24</f>
        <v>Archivo electrónico</v>
      </c>
      <c r="G24" s="21"/>
      <c r="H24" s="10">
        <v>0.66</v>
      </c>
    </row>
    <row r="25" spans="1:8" s="5" customFormat="1" ht="35.25" customHeight="1" x14ac:dyDescent="0.2">
      <c r="A25" s="21" t="str">
        <f>Registro!A24</f>
        <v>Elaboración de reportes administrativos de las actividades</v>
      </c>
      <c r="B25" s="21"/>
      <c r="C25" s="38" t="s">
        <v>33</v>
      </c>
      <c r="D25" s="38"/>
      <c r="E25" s="38"/>
      <c r="F25" s="21" t="str">
        <f>'Reporte 1'!F25:G25</f>
        <v>Archivo electrónico</v>
      </c>
      <c r="G25" s="21"/>
      <c r="H25" s="10">
        <v>0.66</v>
      </c>
    </row>
    <row r="26" spans="1:8" s="5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5" customFormat="1" ht="29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5" customForma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21"/>
      <c r="B29" s="21"/>
      <c r="C29" s="38"/>
      <c r="D29" s="38"/>
      <c r="E29" s="38"/>
      <c r="F29" s="39"/>
      <c r="G29" s="39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Registro!C34</f>
        <v>ING. YOSAFAT MORTERA ELÍAS</v>
      </c>
      <c r="D34" s="23"/>
      <c r="E34" s="23"/>
      <c r="G34" s="23" t="str">
        <f>Registro!F34</f>
        <v>MTRA. OFELIA ENRIQUEZ ORDAZ</v>
      </c>
      <c r="H34" s="23"/>
    </row>
    <row r="35" spans="1:8" ht="28.5" customHeight="1" x14ac:dyDescent="0.2">
      <c r="A35" s="9" t="s">
        <v>15</v>
      </c>
      <c r="C35" s="45" t="s">
        <v>28</v>
      </c>
      <c r="D35" s="45"/>
      <c r="E35" s="45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MECATRÓNICA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30.75" customHeight="1" x14ac:dyDescent="0.2">
      <c r="A11" s="4" t="s">
        <v>4</v>
      </c>
      <c r="B11" s="33" t="str">
        <f>Registro!B11</f>
        <v>GESTIÓN ACADEMICA (SECRETARIO DE ACADEMIA)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Registro!A16</f>
        <v xml:space="preserve">5 Reuniones de Academia
4 Reportes parciales del SGI
1 Reporte Final del SGI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5" customFormat="1" ht="29.25" customHeight="1" x14ac:dyDescent="0.2">
      <c r="A21" s="21" t="str">
        <f>Registro!A20</f>
        <v>Elaborar la agenda de trabajo de las reuniones ordinarias y extraordinarias
en común acuerdo con el Presidente de Academia</v>
      </c>
      <c r="B21" s="21"/>
      <c r="C21" s="38" t="s">
        <v>30</v>
      </c>
      <c r="D21" s="38"/>
      <c r="E21" s="38"/>
      <c r="F21" s="21" t="str">
        <f>'Reporte 1'!F21:G21</f>
        <v xml:space="preserve">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Registro!A21</f>
        <v xml:space="preserve">Publicar y entregar por cualquier medio impreso o electrónico los citatorios para las reuniones a todos los integrantes de la Academia.
horas de anticipación. 
</v>
      </c>
      <c r="B22" s="21"/>
      <c r="C22" s="38" t="s">
        <v>30</v>
      </c>
      <c r="D22" s="38"/>
      <c r="E22" s="38"/>
      <c r="F22" s="21" t="str">
        <f>'Reporte 1'!F22:G22</f>
        <v>Archivo electrónico</v>
      </c>
      <c r="G22" s="21"/>
      <c r="H22" s="10">
        <v>1</v>
      </c>
    </row>
    <row r="23" spans="1:8" s="5" customFormat="1" ht="27" customHeight="1" x14ac:dyDescent="0.2">
      <c r="A23" s="21" t="str">
        <f>Registro!A22</f>
        <v>Registrar en el libro de actas la asistencia de los integrantes</v>
      </c>
      <c r="B23" s="21"/>
      <c r="C23" s="38" t="s">
        <v>30</v>
      </c>
      <c r="D23" s="38"/>
      <c r="E23" s="38"/>
      <c r="F23" s="21" t="str">
        <f>'Reporte 1'!F23:G23</f>
        <v>Archivo electrónico</v>
      </c>
      <c r="G23" s="21"/>
      <c r="H23" s="10">
        <v>1</v>
      </c>
    </row>
    <row r="24" spans="1:8" s="5" customFormat="1" ht="25.5" customHeight="1" x14ac:dyDescent="0.2">
      <c r="A24" s="21" t="e">
        <f>Registro!#REF!</f>
        <v>#REF!</v>
      </c>
      <c r="B24" s="21"/>
      <c r="C24" s="38" t="s">
        <v>30</v>
      </c>
      <c r="D24" s="38"/>
      <c r="E24" s="38"/>
      <c r="F24" s="21" t="e">
        <f>'Reporte 1'!#REF!</f>
        <v>#REF!</v>
      </c>
      <c r="G24" s="21"/>
      <c r="H24" s="10">
        <v>1</v>
      </c>
    </row>
    <row r="25" spans="1:8" s="5" customFormat="1" ht="25.5" customHeight="1" x14ac:dyDescent="0.2">
      <c r="A25" s="21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5" s="21"/>
      <c r="C25" s="38" t="s">
        <v>30</v>
      </c>
      <c r="D25" s="38"/>
      <c r="E25" s="38"/>
      <c r="F25" s="21" t="str">
        <f>'Reporte 1'!F24:G24</f>
        <v>Archivo electrónico</v>
      </c>
      <c r="G25" s="21"/>
      <c r="H25" s="10">
        <v>1</v>
      </c>
    </row>
    <row r="26" spans="1:8" s="5" customFormat="1" ht="48.75" customHeight="1" x14ac:dyDescent="0.2">
      <c r="A26" s="21" t="str">
        <f>Registro!A24</f>
        <v>Elaboración de reportes administrativos de las actividades</v>
      </c>
      <c r="B26" s="21"/>
      <c r="C26" s="38" t="s">
        <v>30</v>
      </c>
      <c r="D26" s="38"/>
      <c r="E26" s="38"/>
      <c r="F26" s="21" t="str">
        <f>'Reporte 1'!F25:G25</f>
        <v>Archivo electrónico</v>
      </c>
      <c r="G26" s="21"/>
      <c r="H26" s="10">
        <v>1</v>
      </c>
    </row>
    <row r="27" spans="1:8" s="5" customFormat="1" ht="24" customHeight="1" x14ac:dyDescent="0.2">
      <c r="A27" s="21"/>
      <c r="B27" s="21"/>
      <c r="C27" s="38"/>
      <c r="D27" s="38"/>
      <c r="E27" s="38"/>
      <c r="F27" s="39"/>
      <c r="G27" s="39"/>
      <c r="H27" s="10"/>
    </row>
    <row r="28" spans="1:8" s="5" customFormat="1" ht="25.5" customHeight="1" x14ac:dyDescent="0.2">
      <c r="A28" s="21"/>
      <c r="B28" s="21"/>
      <c r="C28" s="38"/>
      <c r="D28" s="38"/>
      <c r="E28" s="38"/>
      <c r="F28" s="39"/>
      <c r="G28" s="39"/>
      <c r="H28" s="10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Registro!C34</f>
        <v>ING. YOSAFAT MORTERA ELÍAS</v>
      </c>
      <c r="D35" s="23"/>
      <c r="E35" s="23"/>
      <c r="G35" s="23" t="str">
        <f>Registro!F34</f>
        <v>MTRA. OFELIA ENRIQUEZ ORDAZ</v>
      </c>
      <c r="H35" s="23"/>
    </row>
    <row r="36" spans="1:8" ht="28.5" customHeight="1" x14ac:dyDescent="0.2">
      <c r="A36" s="9" t="s">
        <v>15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2024-03-30T05:02:09Z</dcterms:modified>
</cp:coreProperties>
</file>