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 Palacios\Desktop\2024\ITSSAT FEB2024\RIND\RIND1\"/>
    </mc:Choice>
  </mc:AlternateContent>
  <xr:revisionPtr revIDLastSave="0" documentId="13_ncr:1_{C1848446-FF72-43C7-B121-AFCE2F7712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7" l="1"/>
  <c r="A21" i="7"/>
  <c r="G9" i="7"/>
  <c r="G35" i="9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A23" i="7"/>
  <c r="A22" i="7"/>
  <c r="A17" i="7"/>
  <c r="A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80824DEB-6B35-4F67-80AE-16280012E61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AB193EB4-44B5-44B9-A17C-FC0AB877C48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7630C1D8-6806-4755-A40F-4E4F7F5C4AD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3B16FC72-BFB1-4DCA-9017-51FDCFD59FF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2FFABAF9-503B-4EED-AFC4-3749B1BE076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1" shapeId="0" xr:uid="{4852D317-40F0-4790-9BD6-FC4ED1D54B4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<sst xmlns="http://schemas.openxmlformats.org/spreadsheetml/2006/main" count="100" uniqueCount="46">
  <si>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</si>
  <si>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</si>
  <si>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</si>
  <si>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</si>
  <si>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</si>
  <si>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</si>
  <si>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</si>
  <si>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</si>
  <si>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</si>
  <si>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</si>
  <si>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</si>
  <si>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</si>
  <si>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</si>
  <si>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</si>
  <si>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</si>
  <si>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</si>
  <si>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</si>
  <si>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</si>
  <si>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</si>
  <si>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</si>
  <si>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</si>
  <si>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</si>
  <si>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</si>
  <si>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</si>
  <si>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</si>
  <si>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</si>
  <si>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</si>
  <si>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ELECTROMECANICA</t>
  </si>
  <si>
    <t xml:space="preserve"> GUILLERMO PALACIOS PITALUA</t>
  </si>
  <si>
    <t>Jefe de División de Ingeniería Electromecánica</t>
  </si>
  <si>
    <t>Ofelia Enriquez Ordaz</t>
  </si>
  <si>
    <t>Esteban Dominguez Fiscal</t>
  </si>
  <si>
    <t>Guillermo Palacios Pitalua</t>
  </si>
  <si>
    <t>GUILLERMO PALACIOS PITALUA</t>
  </si>
  <si>
    <t>ESTEBAN DOMIINGUEZ FISCAL</t>
  </si>
  <si>
    <t>OFELIA ENRIQUEZ ORDAZ</t>
  </si>
  <si>
    <t>06/02/24 al 20/03/2024</t>
  </si>
  <si>
    <t>Preparación de temas para analisis mediante practicas utilizando prototipo, de este semestre.</t>
  </si>
  <si>
    <t>Analisis d la viabilidad de prototipo en el manejo de prototipo</t>
  </si>
  <si>
    <t xml:space="preserve">Diseño de prototipo Virtual. </t>
  </si>
  <si>
    <t>06/02/2024-07/06/2024</t>
  </si>
  <si>
    <t>INVESTIGACION (Propuesta de Prototipo derivado de las materias impartidas)</t>
  </si>
  <si>
    <t xml:space="preserve">Cronorama </t>
  </si>
  <si>
    <t>Apuntes, Avance de la memoria del proyecto</t>
  </si>
  <si>
    <t>Memoria del Proyecto, electronico</t>
  </si>
  <si>
    <t>FEB - JUN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</si>
</sst>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="110" zoomScaleNormal="11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4" t="s">
        <v>21</v>
      </c>
      <c r="C1" s="24"/>
      <c r="D1" s="24"/>
      <c r="E1" s="24"/>
      <c r="F1" s="24"/>
      <c r="G1" s="24"/>
    </row>
    <row r="3" spans="1:7" x14ac:dyDescent="0.2">
      <c r="A3" s="32" t="s">
        <v>23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6" t="s">
        <v>1</v>
      </c>
      <c r="B6" s="36"/>
      <c r="C6" s="36"/>
      <c r="D6" s="18" t="s">
        <v>27</v>
      </c>
      <c r="E6" s="18"/>
      <c r="F6" s="1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33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45</v>
      </c>
      <c r="G9" s="20"/>
    </row>
    <row r="11" spans="1:7" ht="31.5" customHeight="1" x14ac:dyDescent="0.2">
      <c r="A11" s="4" t="s">
        <v>4</v>
      </c>
      <c r="B11" s="28" t="s">
        <v>41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6" t="s">
        <v>5</v>
      </c>
      <c r="B13" s="16"/>
      <c r="C13" s="16"/>
      <c r="D13" s="16"/>
      <c r="E13" s="16"/>
      <c r="F13" s="16"/>
      <c r="G13" s="16"/>
    </row>
    <row r="14" spans="1:7" s="6" customFormat="1" ht="25.5" customHeight="1" x14ac:dyDescent="0.2">
      <c r="A14" s="19" t="s">
        <v>24</v>
      </c>
      <c r="B14" s="19"/>
      <c r="C14" s="19"/>
      <c r="D14" s="19"/>
      <c r="E14" s="19"/>
      <c r="F14" s="19"/>
      <c r="G14" s="1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6" t="s">
        <v>9</v>
      </c>
      <c r="B16" s="16"/>
      <c r="C16" s="16"/>
      <c r="D16" s="16"/>
      <c r="E16" s="16"/>
      <c r="F16" s="16"/>
      <c r="G16" s="16"/>
    </row>
    <row r="17" spans="1:7" s="6" customFormat="1" ht="68.25" customHeight="1" x14ac:dyDescent="0.2">
      <c r="A17" s="19" t="s">
        <v>26</v>
      </c>
      <c r="B17" s="19"/>
      <c r="C17" s="19"/>
      <c r="D17" s="19"/>
      <c r="E17" s="19"/>
      <c r="F17" s="19"/>
      <c r="G17" s="1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6" t="s">
        <v>18</v>
      </c>
      <c r="B19" s="16"/>
      <c r="C19" s="16"/>
      <c r="D19" s="16"/>
      <c r="E19" s="16"/>
      <c r="F19" s="16"/>
      <c r="G19" s="16"/>
    </row>
    <row r="20" spans="1:7" s="6" customFormat="1" x14ac:dyDescent="0.2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x14ac:dyDescent="0.2">
      <c r="A21" s="33" t="s">
        <v>37</v>
      </c>
      <c r="B21" s="34"/>
      <c r="C21" s="34"/>
      <c r="D21" s="34"/>
      <c r="E21" s="34"/>
      <c r="F21" s="35"/>
      <c r="G21" s="11" t="s">
        <v>40</v>
      </c>
    </row>
    <row r="22" spans="1:7" s="6" customFormat="1" x14ac:dyDescent="0.2">
      <c r="A22" s="33" t="s">
        <v>38</v>
      </c>
      <c r="B22" s="34"/>
      <c r="C22" s="34"/>
      <c r="D22" s="34"/>
      <c r="E22" s="34"/>
      <c r="F22" s="35"/>
      <c r="G22" s="11" t="s">
        <v>40</v>
      </c>
    </row>
    <row r="23" spans="1:7" s="6" customFormat="1" x14ac:dyDescent="0.2">
      <c r="A23" s="33" t="s">
        <v>39</v>
      </c>
      <c r="B23" s="34"/>
      <c r="C23" s="34"/>
      <c r="D23" s="34"/>
      <c r="E23" s="34"/>
      <c r="F23" s="35"/>
      <c r="G23" s="11" t="s">
        <v>40</v>
      </c>
    </row>
    <row r="24" spans="1:7" s="6" customFormat="1" x14ac:dyDescent="0.2">
      <c r="A24" s="25"/>
      <c r="B24" s="26"/>
      <c r="C24" s="26"/>
      <c r="D24" s="26"/>
      <c r="E24" s="26"/>
      <c r="F24" s="27"/>
      <c r="G24" s="11"/>
    </row>
    <row r="25" spans="1:7" s="6" customFormat="1" x14ac:dyDescent="0.2">
      <c r="A25" s="25"/>
      <c r="B25" s="26"/>
      <c r="C25" s="26"/>
      <c r="D25" s="26"/>
      <c r="E25" s="26"/>
      <c r="F25" s="27"/>
      <c r="G25" s="11"/>
    </row>
    <row r="26" spans="1:7" s="6" customFormat="1" x14ac:dyDescent="0.2">
      <c r="A26" s="25"/>
      <c r="B26" s="26"/>
      <c r="C26" s="26"/>
      <c r="D26" s="26"/>
      <c r="E26" s="26"/>
      <c r="F26" s="27"/>
      <c r="G26" s="11"/>
    </row>
    <row r="27" spans="1:7" s="6" customFormat="1" x14ac:dyDescent="0.2">
      <c r="A27" s="25"/>
      <c r="B27" s="26"/>
      <c r="C27" s="26"/>
      <c r="D27" s="26"/>
      <c r="E27" s="26"/>
      <c r="F27" s="27"/>
      <c r="G27" s="11"/>
    </row>
    <row r="28" spans="1:7" s="6" customFormat="1" x14ac:dyDescent="0.2">
      <c r="A28" s="25"/>
      <c r="B28" s="26"/>
      <c r="C28" s="26"/>
      <c r="D28" s="26"/>
      <c r="E28" s="26"/>
      <c r="F28" s="27"/>
      <c r="G28" s="11"/>
    </row>
    <row r="29" spans="1:7" s="6" customFormat="1" x14ac:dyDescent="0.2">
      <c r="A29" s="25"/>
      <c r="B29" s="26"/>
      <c r="C29" s="26"/>
      <c r="D29" s="26"/>
      <c r="E29" s="26"/>
      <c r="F29" s="27"/>
      <c r="G29" s="11"/>
    </row>
    <row r="30" spans="1:7" s="6" customFormat="1" x14ac:dyDescent="0.2">
      <c r="A30" s="25"/>
      <c r="B30" s="26"/>
      <c r="C30" s="26"/>
      <c r="D30" s="26"/>
      <c r="E30" s="26"/>
      <c r="F30" s="27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6" t="s">
        <v>10</v>
      </c>
      <c r="B32" s="16"/>
      <c r="C32" s="16"/>
      <c r="D32" s="16"/>
      <c r="E32" s="16"/>
      <c r="F32" s="16"/>
      <c r="G32" s="16"/>
    </row>
    <row r="33" spans="1:7" s="6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21" t="s">
        <v>33</v>
      </c>
      <c r="B36" s="21"/>
      <c r="C36" s="21" t="s">
        <v>34</v>
      </c>
      <c r="D36" s="21"/>
      <c r="E36"/>
      <c r="F36" s="21" t="s">
        <v>35</v>
      </c>
      <c r="G36" s="21"/>
    </row>
    <row r="37" spans="1:7" ht="28.5" customHeight="1" x14ac:dyDescent="0.2">
      <c r="A37" s="9" t="s">
        <v>15</v>
      </c>
      <c r="C37" s="22" t="s">
        <v>25</v>
      </c>
      <c r="D37" s="22"/>
      <c r="F37" s="23" t="s">
        <v>14</v>
      </c>
      <c r="G37" s="23"/>
    </row>
    <row r="39" spans="1:7" x14ac:dyDescent="0.2">
      <c r="A39" s="15" t="s">
        <v>19</v>
      </c>
      <c r="B39" s="15"/>
      <c r="C39" s="15"/>
      <c r="D39" s="15"/>
      <c r="E39" s="15"/>
      <c r="F39" s="15"/>
      <c r="G39" s="15"/>
    </row>
  </sheetData>
  <mergeCells count="33">
    <mergeCell ref="A5:G5"/>
    <mergeCell ref="A22:F22"/>
    <mergeCell ref="A36:B36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20:F20"/>
    <mergeCell ref="A3:G3"/>
    <mergeCell ref="A23:F23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1:F21"/>
    <mergeCell ref="A14:G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Normal="100" zoomScaleSheetLayoutView="100" workbookViewId="0">
      <selection activeCell="F21" sqref="F21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34.5703125" style="1" customWidth="1"/>
    <col min="8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6" t="s">
        <v>1</v>
      </c>
      <c r="B6" s="36"/>
      <c r="C6" s="36"/>
      <c r="D6" s="38" t="s">
        <v>27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28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FEB - JUN 24</v>
      </c>
      <c r="H9" s="20"/>
    </row>
    <row r="11" spans="1:8" ht="31.5" customHeight="1" x14ac:dyDescent="0.2">
      <c r="A11" s="4" t="s">
        <v>4</v>
      </c>
      <c r="B11" s="28" t="str">
        <f>Registro!B11</f>
        <v>INVESTIGACION (Propuesta de Prototipo derivado de las materias impartidas)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">
      <c r="A14" s="19" t="str">
        <f>Registro!A14</f>
        <v>Realizar actividades que complementen la labor docente que garanticen la calidad en el proceso de enseñanza-aprendizaje.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72" customHeight="1" x14ac:dyDescent="0.2">
      <c r="A17" s="19" t="str">
        <f>Registro!A17</f>
        <v>4 Reportes parciales del SGI
1 Reporte Final del SGI
5 Instrumentaciones ( de acuerdo a la cantidad de materias)
3 Reportes de Proyectos Individuales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19" t="str">
        <f>Registro!A21</f>
        <v>Preparación de temas para analisis mediante practicas utilizando prototipo, de este semestre.</v>
      </c>
      <c r="B21" s="19"/>
      <c r="C21" s="40" t="s">
        <v>36</v>
      </c>
      <c r="D21" s="40"/>
      <c r="E21" s="40"/>
      <c r="F21" s="41" t="s">
        <v>42</v>
      </c>
      <c r="G21" s="41"/>
      <c r="H21" s="10">
        <v>0.33</v>
      </c>
    </row>
    <row r="22" spans="1:8" s="6" customFormat="1" ht="35.25" customHeight="1" x14ac:dyDescent="0.2">
      <c r="A22" s="19" t="str">
        <f>Registro!A22</f>
        <v>Analisis d la viabilidad de prototipo en el manejo de prototipo</v>
      </c>
      <c r="B22" s="19"/>
      <c r="C22" s="40" t="s">
        <v>36</v>
      </c>
      <c r="D22" s="40"/>
      <c r="E22" s="40"/>
      <c r="F22" s="19" t="s">
        <v>43</v>
      </c>
      <c r="G22" s="19"/>
      <c r="H22" s="10">
        <v>0.33</v>
      </c>
    </row>
    <row r="23" spans="1:8" s="6" customFormat="1" ht="35.25" customHeight="1" x14ac:dyDescent="0.2">
      <c r="A23" s="19" t="str">
        <f>Registro!A23</f>
        <v xml:space="preserve">Diseño de prototipo Virtual. </v>
      </c>
      <c r="B23" s="19"/>
      <c r="C23" s="40" t="s">
        <v>36</v>
      </c>
      <c r="D23" s="40"/>
      <c r="E23" s="40"/>
      <c r="F23" s="19" t="s">
        <v>44</v>
      </c>
      <c r="G23" s="19"/>
      <c r="H23" s="10">
        <v>0.33</v>
      </c>
    </row>
    <row r="24" spans="1:8" s="6" customFormat="1" ht="35.25" customHeight="1" x14ac:dyDescent="0.2">
      <c r="A24" s="19"/>
      <c r="B24" s="19"/>
      <c r="C24" s="40"/>
      <c r="D24" s="40"/>
      <c r="E24" s="40"/>
      <c r="F24" s="41"/>
      <c r="G24" s="41"/>
      <c r="H24" s="10"/>
    </row>
    <row r="25" spans="1:8" s="6" customFormat="1" ht="35.25" customHeight="1" x14ac:dyDescent="0.2">
      <c r="A25" s="19"/>
      <c r="B25" s="19"/>
      <c r="C25" s="40"/>
      <c r="D25" s="40"/>
      <c r="E25" s="40"/>
      <c r="F25" s="41"/>
      <c r="G25" s="41"/>
      <c r="H25" s="10"/>
    </row>
    <row r="26" spans="1:8" s="6" customFormat="1" ht="35.25" customHeight="1" x14ac:dyDescent="0.2">
      <c r="A26" s="19"/>
      <c r="B26" s="19"/>
      <c r="C26" s="40"/>
      <c r="D26" s="40"/>
      <c r="E26" s="40"/>
      <c r="F26" s="19"/>
      <c r="G26" s="19"/>
      <c r="H26" s="10"/>
    </row>
    <row r="27" spans="1:8" s="6" customFormat="1" ht="35.25" customHeight="1" x14ac:dyDescent="0.2">
      <c r="A27" s="19"/>
      <c r="B27" s="19"/>
      <c r="C27" s="40"/>
      <c r="D27" s="40"/>
      <c r="E27" s="40"/>
      <c r="F27" s="19"/>
      <c r="G27" s="19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6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">
        <v>31</v>
      </c>
      <c r="D35" s="21"/>
      <c r="E35" s="21"/>
      <c r="G35" s="21" t="s">
        <v>30</v>
      </c>
      <c r="H35" s="21"/>
    </row>
    <row r="36" spans="1:8" ht="28.5" customHeight="1" x14ac:dyDescent="0.2">
      <c r="A36" s="9" t="s">
        <v>32</v>
      </c>
      <c r="C36" s="44" t="s">
        <v>29</v>
      </c>
      <c r="D36" s="44"/>
      <c r="E36" s="44"/>
      <c r="G36" s="14" t="s">
        <v>14</v>
      </c>
      <c r="H36" s="14"/>
    </row>
    <row r="38" spans="1:8" ht="24.75" customHeight="1" x14ac:dyDescent="0.2">
      <c r="A38" s="15" t="s">
        <v>20</v>
      </c>
      <c r="B38" s="15"/>
      <c r="C38" s="15"/>
      <c r="D38" s="15"/>
      <c r="E38" s="15"/>
      <c r="F38" s="15"/>
      <c r="G38" s="15"/>
      <c r="H38" s="15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4" zoomScaleNormal="100" zoomScaleSheetLayoutView="100" workbookViewId="0">
      <selection activeCell="A30" sqref="A28:B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6" t="s">
        <v>1</v>
      </c>
      <c r="B6" s="36"/>
      <c r="C6" s="36"/>
      <c r="D6" s="39" t="str">
        <f>Registro!D6</f>
        <v>ELECTROMECANICA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GUILLERMO PALACIOS PITALUA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FEB - JUN 24</v>
      </c>
      <c r="H9" s="20"/>
    </row>
    <row r="11" spans="1:8" x14ac:dyDescent="0.2">
      <c r="A11" s="4" t="s">
        <v>4</v>
      </c>
      <c r="B11" s="21" t="str">
        <f>Registro!B11</f>
        <v>INVESTIGACION (Propuesta de Prototipo derivado de las materias impartidas)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">
      <c r="A14" s="19" t="str">
        <f>Registro!A14</f>
        <v>Realizar actividades que complementen la labor docente que garanticen la calidad en el proceso de enseñanza-aprendizaje.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25.5" customHeight="1" x14ac:dyDescent="0.2">
      <c r="A17" s="19" t="str">
        <f>Registro!A17</f>
        <v>4 Reportes parciales del SGI
1 Reporte Final del SGI
5 Instrumentaciones ( de acuerdo a la cantidad de materias)
3 Reportes de Proyectos Individuales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19" t="str">
        <f>Registro!A21</f>
        <v>Preparación de temas para analisis mediante practicas utilizando prototipo, de este semestre.</v>
      </c>
      <c r="B21" s="19"/>
      <c r="C21" s="40"/>
      <c r="D21" s="40"/>
      <c r="E21" s="40"/>
      <c r="F21" s="41"/>
      <c r="G21" s="41"/>
      <c r="H21" s="10"/>
    </row>
    <row r="22" spans="1:8" s="6" customFormat="1" ht="35.25" customHeight="1" x14ac:dyDescent="0.2">
      <c r="A22" s="19" t="str">
        <f>Registro!A22</f>
        <v>Analisis d la viabilidad de prototipo en el manejo de prototipo</v>
      </c>
      <c r="B22" s="19"/>
      <c r="C22" s="40"/>
      <c r="D22" s="40"/>
      <c r="E22" s="40"/>
      <c r="F22" s="19"/>
      <c r="G22" s="19"/>
      <c r="H22" s="10"/>
    </row>
    <row r="23" spans="1:8" s="6" customFormat="1" ht="35.25" customHeight="1" x14ac:dyDescent="0.2">
      <c r="A23" s="19" t="str">
        <f>Registro!A23</f>
        <v xml:space="preserve">Diseño de prototipo Virtual. </v>
      </c>
      <c r="B23" s="19"/>
      <c r="C23" s="40"/>
      <c r="D23" s="40"/>
      <c r="E23" s="40"/>
      <c r="F23" s="19"/>
      <c r="G23" s="19"/>
      <c r="H23" s="10"/>
    </row>
    <row r="24" spans="1:8" s="6" customFormat="1" ht="35.25" customHeight="1" x14ac:dyDescent="0.2">
      <c r="A24" s="19">
        <f>Registro!A24</f>
        <v>0</v>
      </c>
      <c r="B24" s="19"/>
      <c r="C24" s="40"/>
      <c r="D24" s="40"/>
      <c r="E24" s="40"/>
      <c r="F24" s="41"/>
      <c r="G24" s="41"/>
      <c r="H24" s="10"/>
    </row>
    <row r="25" spans="1:8" s="6" customFormat="1" ht="35.25" customHeight="1" x14ac:dyDescent="0.2">
      <c r="A25" s="19">
        <f>Registro!A25</f>
        <v>0</v>
      </c>
      <c r="B25" s="19"/>
      <c r="C25" s="40"/>
      <c r="D25" s="40"/>
      <c r="E25" s="40"/>
      <c r="F25" s="41"/>
      <c r="G25" s="41"/>
      <c r="H25" s="10"/>
    </row>
    <row r="26" spans="1:8" s="6" customFormat="1" ht="35.25" customHeight="1" x14ac:dyDescent="0.2">
      <c r="A26" s="19">
        <f>Registro!A26</f>
        <v>0</v>
      </c>
      <c r="B26" s="19"/>
      <c r="C26" s="40"/>
      <c r="D26" s="40"/>
      <c r="E26" s="40"/>
      <c r="F26" s="19"/>
      <c r="G26" s="19"/>
      <c r="H26" s="10"/>
    </row>
    <row r="27" spans="1:8" s="6" customFormat="1" ht="35.25" customHeight="1" x14ac:dyDescent="0.2">
      <c r="A27" s="19">
        <f>Registro!A27</f>
        <v>0</v>
      </c>
      <c r="B27" s="19"/>
      <c r="C27" s="40"/>
      <c r="D27" s="40"/>
      <c r="E27" s="40"/>
      <c r="F27" s="19"/>
      <c r="G27" s="19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6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ESTEBAN DOMIINGUEZ FISCAL</v>
      </c>
      <c r="D35" s="21"/>
      <c r="E35" s="21"/>
      <c r="G35" s="21" t="str">
        <f>Registro!F36</f>
        <v>OFELIA ENRIQUEZ ORDAZ</v>
      </c>
      <c r="H35" s="21"/>
    </row>
    <row r="36" spans="1:8" ht="28.5" customHeight="1" x14ac:dyDescent="0.2">
      <c r="A36" s="9" t="str">
        <f>B8</f>
        <v>GUILLERMO PALACIOS PITALUA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">
      <c r="A38" s="15" t="s">
        <v>20</v>
      </c>
      <c r="B38" s="15"/>
      <c r="C38" s="15"/>
      <c r="D38" s="15"/>
      <c r="E38" s="15"/>
      <c r="F38" s="15"/>
      <c r="G38" s="15"/>
      <c r="H38" s="1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6" t="s">
        <v>1</v>
      </c>
      <c r="B6" s="36"/>
      <c r="C6" s="36"/>
      <c r="D6" s="39" t="str">
        <f>Registro!D6</f>
        <v>ELECTROMECANICA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GUILLERMO PALACIOS PITALUA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FEB - JUN 24</v>
      </c>
      <c r="H9" s="20"/>
    </row>
    <row r="11" spans="1:8" x14ac:dyDescent="0.2">
      <c r="A11" s="4" t="s">
        <v>4</v>
      </c>
      <c r="B11" s="21" t="str">
        <f>Registro!B11</f>
        <v>INVESTIGACION (Propuesta de Prototipo derivado de las materias impartidas)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">
      <c r="A14" s="19" t="str">
        <f>Registro!A14</f>
        <v>Realizar actividades que complementen la labor docente que garanticen la calidad en el proceso de enseñanza-aprendizaje.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25.5" customHeight="1" x14ac:dyDescent="0.2">
      <c r="A17" s="19" t="str">
        <f>Registro!A17</f>
        <v>4 Reportes parciales del SGI
1 Reporte Final del SGI
5 Instrumentaciones ( de acuerdo a la cantidad de materias)
3 Reportes de Proyectos Individuales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1" t="str">
        <f>Registro!A21</f>
        <v>Preparación de temas para analisis mediante practicas utilizando prototipo, de este semestre.</v>
      </c>
      <c r="B21" s="41"/>
      <c r="C21" s="40"/>
      <c r="D21" s="40"/>
      <c r="E21" s="40"/>
      <c r="F21" s="41"/>
      <c r="G21" s="41"/>
      <c r="H21" s="10"/>
    </row>
    <row r="22" spans="1:8" s="6" customFormat="1" x14ac:dyDescent="0.2">
      <c r="A22" s="41" t="str">
        <f>Registro!A22</f>
        <v>Analisis d la viabilidad de prototipo en el manejo de prototipo</v>
      </c>
      <c r="B22" s="41"/>
      <c r="C22" s="40"/>
      <c r="D22" s="40"/>
      <c r="E22" s="40"/>
      <c r="F22" s="19"/>
      <c r="G22" s="19"/>
      <c r="H22" s="10"/>
    </row>
    <row r="23" spans="1:8" s="6" customFormat="1" x14ac:dyDescent="0.2">
      <c r="A23" s="41" t="str">
        <f>Registro!A23</f>
        <v xml:space="preserve">Diseño de prototipo Virtual. </v>
      </c>
      <c r="B23" s="41"/>
      <c r="C23" s="40"/>
      <c r="D23" s="40"/>
      <c r="E23" s="40"/>
      <c r="F23" s="19"/>
      <c r="G23" s="19"/>
      <c r="H23" s="10"/>
    </row>
    <row r="24" spans="1:8" s="6" customFormat="1" x14ac:dyDescent="0.2">
      <c r="A24" s="41">
        <f>Registro!A24</f>
        <v>0</v>
      </c>
      <c r="B24" s="41"/>
      <c r="C24" s="40"/>
      <c r="D24" s="40"/>
      <c r="E24" s="40"/>
      <c r="F24" s="41"/>
      <c r="G24" s="41"/>
      <c r="H24" s="10"/>
    </row>
    <row r="25" spans="1:8" s="6" customFormat="1" x14ac:dyDescent="0.2">
      <c r="A25" s="41">
        <f>Registro!A25</f>
        <v>0</v>
      </c>
      <c r="B25" s="41"/>
      <c r="C25" s="40"/>
      <c r="D25" s="40"/>
      <c r="E25" s="40"/>
      <c r="F25" s="41"/>
      <c r="G25" s="41"/>
      <c r="H25" s="10"/>
    </row>
    <row r="26" spans="1:8" s="6" customFormat="1" x14ac:dyDescent="0.2">
      <c r="A26" s="41">
        <f>Registro!A26</f>
        <v>0</v>
      </c>
      <c r="B26" s="41"/>
      <c r="C26" s="40"/>
      <c r="D26" s="40"/>
      <c r="E26" s="40"/>
      <c r="F26" s="19"/>
      <c r="G26" s="19"/>
      <c r="H26" s="10"/>
    </row>
    <row r="27" spans="1:8" s="6" customFormat="1" x14ac:dyDescent="0.2">
      <c r="A27" s="41">
        <f>Registro!A27</f>
        <v>0</v>
      </c>
      <c r="B27" s="41"/>
      <c r="C27" s="40"/>
      <c r="D27" s="40"/>
      <c r="E27" s="40"/>
      <c r="F27" s="19"/>
      <c r="G27" s="19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6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ESTEBAN DOMIINGUEZ FISCAL</v>
      </c>
      <c r="D35" s="21"/>
      <c r="E35" s="21"/>
      <c r="G35" s="21" t="str">
        <f>Registro!F36</f>
        <v>OFELIA ENRIQUEZ ORDAZ</v>
      </c>
      <c r="H35" s="21"/>
    </row>
    <row r="36" spans="1:8" ht="28.5" customHeight="1" x14ac:dyDescent="0.2">
      <c r="A36" s="9" t="str">
        <f>B8</f>
        <v>GUILLERMO PALACIOS PITALUA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">
      <c r="A38" s="15" t="s">
        <v>20</v>
      </c>
      <c r="B38" s="15"/>
      <c r="C38" s="15"/>
      <c r="D38" s="15"/>
      <c r="E38" s="15"/>
      <c r="F38" s="15"/>
      <c r="G38" s="15"/>
      <c r="H38" s="1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Palacios Pitalua</cp:lastModifiedBy>
  <cp:lastPrinted>2022-07-28T18:37:02Z</cp:lastPrinted>
  <dcterms:created xsi:type="dcterms:W3CDTF">2022-07-23T13:46:58Z</dcterms:created>
  <dcterms:modified xsi:type="dcterms:W3CDTF">2024-06-18T17:54:49Z</dcterms:modified>
</cp:coreProperties>
</file>