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L 2024\proyectos ind. febjul2024\2 reporte proyectos especiales\"/>
    </mc:Choice>
  </mc:AlternateContent>
  <xr:revisionPtr revIDLastSave="0" documentId="8_{39D52243-5966-40ED-9DDD-F240F9E23CCE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2'!$A$1:$H$30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27" i="8"/>
  <c r="C27" i="8"/>
  <c r="A21" i="8"/>
  <c r="A17" i="8"/>
  <c r="A14" i="8"/>
  <c r="B11" i="8"/>
  <c r="G9" i="8"/>
  <c r="B8" i="8"/>
  <c r="A28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<sst xmlns="http://schemas.openxmlformats.org/spreadsheetml/2006/main" count="109" uniqueCount="55">
  <si>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</si>
  <si>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</si>
  <si>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</si>
  <si>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</si>
  <si>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</si>
  <si>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</si>
  <si>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</si>
  <si>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</si>
  <si>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</si>
  <si>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</si>
  <si>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</si>
  <si>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</si>
  <si>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</si>
  <si>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</si>
  <si>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</si>
  <si>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</si>
  <si>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</si>
  <si>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</si>
  <si>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</si>
  <si>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</si>
  <si>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</si>
  <si>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</si>
  <si>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</si>
  <si>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</si>
  <si>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</si>
  <si>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</si>
  <si>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</si>
  <si>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</si>
  <si>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</si>
  <si>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</si>
  <si>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</si>
  <si>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</si>
  <si>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</si>
  <si>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</si>
  <si>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</si>
  <si>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</si>
  <si>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</si>
  <si>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</si>
  <si>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OFELIA ENRIQUEZ ORDAZ
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</si>
  <si>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</si>
  <si>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</si>
  <si>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</si>
  <si>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</si>
  <si>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</si>
  <si>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</si>
  <si>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</si>
  <si>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</si>
  <si>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FEBRERO - JUNIO 2024</t>
  </si>
  <si>
    <t>COMISIONES ACADEMICAS - VOCAL DE ACADEMIA</t>
  </si>
  <si>
    <t>06/02/2024 AL 07/06/2024</t>
  </si>
  <si>
    <t xml:space="preserve">I.S.C. MARCOS  CAGAL ORTIZ
</t>
  </si>
  <si>
    <t>FEBRERO -JUNIO 2024</t>
  </si>
  <si>
    <t>06/02/2024 AL  22/03/2024</t>
  </si>
  <si>
    <t>23/03/24 al 03/05/24</t>
  </si>
  <si>
    <t>oficios de reunion de 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</si>
</sst>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47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8" t="s">
        <v>23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31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3" t="s">
        <v>47</v>
      </c>
      <c r="G9" s="33"/>
    </row>
    <row r="11" spans="1:7" ht="31.5" customHeight="1" x14ac:dyDescent="0.3">
      <c r="A11" s="4" t="s">
        <v>4</v>
      </c>
      <c r="B11" s="25" t="s">
        <v>48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45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44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3">
      <c r="A21" s="21" t="s">
        <v>43</v>
      </c>
      <c r="B21" s="22"/>
      <c r="C21" s="22"/>
      <c r="D21" s="22"/>
      <c r="E21" s="22"/>
      <c r="F21" s="23"/>
      <c r="G21" s="12" t="s">
        <v>49</v>
      </c>
    </row>
    <row r="22" spans="1:7" s="6" customFormat="1" x14ac:dyDescent="0.3">
      <c r="A22" s="21"/>
      <c r="B22" s="22"/>
      <c r="C22" s="22"/>
      <c r="D22" s="22"/>
      <c r="E22" s="22"/>
      <c r="F22" s="23"/>
      <c r="G22" s="12"/>
    </row>
    <row r="23" spans="1:7" s="6" customFormat="1" x14ac:dyDescent="0.3">
      <c r="A23" s="21"/>
      <c r="B23" s="22"/>
      <c r="C23" s="22"/>
      <c r="D23" s="22"/>
      <c r="E23" s="22"/>
      <c r="F23" s="23"/>
      <c r="G23" s="12"/>
    </row>
    <row r="24" spans="1:7" s="6" customFormat="1" x14ac:dyDescent="0.3">
      <c r="A24" s="21"/>
      <c r="B24" s="22"/>
      <c r="C24" s="22"/>
      <c r="D24" s="22"/>
      <c r="E24" s="22"/>
      <c r="F24" s="23"/>
      <c r="G24" s="12"/>
    </row>
    <row r="25" spans="1:7" s="6" customFormat="1" x14ac:dyDescent="0.3">
      <c r="A25" s="21"/>
      <c r="B25" s="22"/>
      <c r="C25" s="22"/>
      <c r="D25" s="22"/>
      <c r="E25" s="22"/>
      <c r="F25" s="23"/>
      <c r="G25" s="12"/>
    </row>
    <row r="26" spans="1:7" s="6" customFormat="1" x14ac:dyDescent="0.3">
      <c r="A26" s="21"/>
      <c r="B26" s="22"/>
      <c r="C26" s="22"/>
      <c r="D26" s="22"/>
      <c r="E26" s="22"/>
      <c r="F26" s="23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50</v>
      </c>
      <c r="D35" s="24"/>
      <c r="E35"/>
      <c r="F35" s="25" t="s">
        <v>38</v>
      </c>
      <c r="G35" s="24"/>
    </row>
    <row r="36" spans="1:7" ht="28.5" customHeight="1" x14ac:dyDescent="0.3">
      <c r="A36" s="10" t="s">
        <v>15</v>
      </c>
      <c r="C36" s="34" t="s">
        <v>33</v>
      </c>
      <c r="D36" s="34"/>
      <c r="F36" s="35" t="s">
        <v>14</v>
      </c>
      <c r="G36" s="35"/>
    </row>
    <row r="38" spans="1:7" x14ac:dyDescent="0.3">
      <c r="A38" s="30" t="s">
        <v>19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" zoomScale="142" zoomScaleNormal="100" zoomScaleSheetLayoutView="100" workbookViewId="0">
      <selection activeCell="C22" sqref="C22:E22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6" t="s">
        <v>39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">
        <v>51</v>
      </c>
      <c r="H9" s="33"/>
    </row>
    <row r="10" spans="1:8" ht="53.15" customHeight="1" x14ac:dyDescent="0.3"/>
    <row r="11" spans="1:8" ht="24.45" customHeight="1" x14ac:dyDescent="0.3">
      <c r="A11" s="4" t="s">
        <v>4</v>
      </c>
      <c r="B11" s="42" t="s">
        <v>48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46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">
        <v>40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7" t="s">
        <v>41</v>
      </c>
      <c r="B21" s="27"/>
      <c r="C21" s="41" t="s">
        <v>52</v>
      </c>
      <c r="D21" s="41"/>
      <c r="E21" s="41"/>
      <c r="F21" s="40" t="s">
        <v>42</v>
      </c>
      <c r="G21" s="40"/>
      <c r="H21" s="11">
        <v>0.33</v>
      </c>
    </row>
    <row r="22" spans="1:8" s="6" customFormat="1" ht="35.25" customHeight="1" x14ac:dyDescent="0.3">
      <c r="A22" s="27"/>
      <c r="B22" s="27"/>
      <c r="C22" s="41"/>
      <c r="D22" s="41"/>
      <c r="E22" s="41"/>
      <c r="F22" s="27"/>
      <c r="G22" s="27"/>
      <c r="H22" s="11"/>
    </row>
    <row r="23" spans="1:8" s="6" customFormat="1" ht="35.25" customHeight="1" x14ac:dyDescent="0.3">
      <c r="A23" s="27"/>
      <c r="B23" s="27"/>
      <c r="C23" s="41"/>
      <c r="D23" s="41"/>
      <c r="E23" s="41"/>
      <c r="F23" s="40"/>
      <c r="G23" s="40"/>
      <c r="H23" s="11"/>
    </row>
    <row r="24" spans="1:8" s="6" customFormat="1" ht="35.25" customHeight="1" x14ac:dyDescent="0.3">
      <c r="A24" s="27"/>
      <c r="B24" s="27"/>
      <c r="C24" s="41"/>
      <c r="D24" s="41"/>
      <c r="E24" s="41"/>
      <c r="F24" s="40"/>
      <c r="G24" s="40"/>
      <c r="H24" s="11"/>
    </row>
    <row r="25" spans="1:8" s="6" customFormat="1" ht="35.25" customHeight="1" x14ac:dyDescent="0.3">
      <c r="A25" s="27"/>
      <c r="B25" s="27"/>
      <c r="C25" s="41"/>
      <c r="D25" s="41"/>
      <c r="E25" s="41"/>
      <c r="F25" s="27"/>
      <c r="G25" s="27"/>
      <c r="H25" s="11"/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36</v>
      </c>
      <c r="C33" s="24" t="str">
        <f>Registro!C35</f>
        <v xml:space="preserve">I.S.C. MARCOS  CAGAL ORTIZ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39" t="s">
        <v>32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20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abSelected="1" topLeftCell="A3" zoomScaleNormal="100" zoomScaleSheetLayoutView="100" workbookViewId="0">
      <selection activeCell="F22" sqref="F22:G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FEBRERO - JUNIO 2024</v>
      </c>
      <c r="H9" s="33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Participación como VOCAL en las reuniones de academia, con una visión propositiva y participativa en las propuestas 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05 participaciones en reuniones.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">
      <c r="A21" s="27" t="str">
        <f>Registro!A21</f>
        <v>Asistir a reunión de academias para llegar a acuerdos y toma de decisiones.</v>
      </c>
      <c r="B21" s="27"/>
      <c r="C21" s="41" t="s">
        <v>53</v>
      </c>
      <c r="D21" s="41"/>
      <c r="E21" s="41"/>
      <c r="F21" s="40" t="s">
        <v>54</v>
      </c>
      <c r="G21" s="40"/>
      <c r="H21" s="11">
        <v>0.66</v>
      </c>
    </row>
    <row r="22" spans="1:8" s="6" customFormat="1" x14ac:dyDescent="0.3">
      <c r="A22" s="40"/>
      <c r="B22" s="40"/>
      <c r="C22" s="41"/>
      <c r="D22" s="41"/>
      <c r="E22" s="41"/>
      <c r="F22" s="40"/>
      <c r="G22" s="40"/>
      <c r="H22" s="11"/>
    </row>
    <row r="23" spans="1:8" s="6" customFormat="1" x14ac:dyDescent="0.3">
      <c r="A23" s="9"/>
      <c r="B23" s="9"/>
      <c r="C23" s="9"/>
      <c r="D23" s="9"/>
      <c r="E23" s="9"/>
      <c r="F23" s="9"/>
      <c r="G23" s="9"/>
      <c r="H23" s="1"/>
    </row>
    <row r="24" spans="1:8" s="6" customFormat="1" x14ac:dyDescent="0.3">
      <c r="A24" s="26" t="s">
        <v>10</v>
      </c>
      <c r="B24" s="26"/>
      <c r="C24" s="26"/>
      <c r="D24" s="26"/>
      <c r="E24" s="26"/>
      <c r="F24" s="26"/>
      <c r="G24" s="26"/>
      <c r="H24" s="26"/>
    </row>
    <row r="25" spans="1:8" s="6" customFormat="1" ht="41.25" customHeight="1" x14ac:dyDescent="0.3">
      <c r="A25" s="31"/>
      <c r="B25" s="31"/>
      <c r="C25" s="31"/>
      <c r="D25" s="31"/>
      <c r="E25" s="31"/>
      <c r="F25" s="31"/>
      <c r="G25" s="31"/>
      <c r="H25" s="31"/>
    </row>
    <row r="26" spans="1:8" s="6" customFormat="1" ht="16.5" customHeight="1" x14ac:dyDescent="0.3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3">
      <c r="A27" s="5"/>
      <c r="C27" s="24" t="str">
        <f>Registro!C35</f>
        <v xml:space="preserve">I.S.C. MARCOS  CAGAL ORTIZ
</v>
      </c>
      <c r="D27" s="24"/>
      <c r="E27" s="24"/>
      <c r="G27" s="24" t="str">
        <f>Registro!F35</f>
        <v xml:space="preserve">MTRA. OFELIA ENRIQUEZ ORDAZ
</v>
      </c>
      <c r="H27" s="24"/>
    </row>
    <row r="28" spans="1:8" ht="28.5" customHeight="1" x14ac:dyDescent="0.3">
      <c r="A28" s="10" t="str">
        <f>B8</f>
        <v>L.I. SERGIO PELAYO VAQUERO</v>
      </c>
      <c r="C28" s="39" t="s">
        <v>37</v>
      </c>
      <c r="D28" s="39"/>
      <c r="E28" s="39"/>
      <c r="G28" s="15" t="s">
        <v>14</v>
      </c>
      <c r="H28" s="15"/>
    </row>
    <row r="30" spans="1:8" ht="24.75" customHeight="1" x14ac:dyDescent="0.3">
      <c r="A30" s="30" t="s">
        <v>20</v>
      </c>
      <c r="B30" s="30"/>
      <c r="C30" s="30"/>
      <c r="D30" s="30"/>
      <c r="E30" s="30"/>
      <c r="F30" s="30"/>
      <c r="G30" s="30"/>
      <c r="H30" s="30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6" t="str">
        <f>Registro!D6</f>
        <v>INFORMATICA</v>
      </c>
      <c r="E6" s="46"/>
      <c r="F6" s="4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FEBRERO - JUNIO 2024</v>
      </c>
      <c r="H9" s="33"/>
    </row>
    <row r="11" spans="1:8" x14ac:dyDescent="0.3">
      <c r="A11" s="4" t="s">
        <v>4</v>
      </c>
      <c r="B11" s="24" t="str">
        <f>Registro!B11</f>
        <v>COMISIONES ACADEMICAS - VOCAL DE ACADEMIA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Participación como VOCAL en las reuniones de academia, con una visión propositiva y participativa en las propuestas 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05 participaciones en reuniones.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">
      <c r="A21" s="40" t="str">
        <f>Registro!A21</f>
        <v>Asistir a reunión de academias para llegar a acuerdos y toma de decisiones.</v>
      </c>
      <c r="B21" s="40"/>
      <c r="C21" s="41" t="s">
        <v>30</v>
      </c>
      <c r="D21" s="41"/>
      <c r="E21" s="41"/>
      <c r="F21" s="40" t="s">
        <v>24</v>
      </c>
      <c r="G21" s="40"/>
      <c r="H21" s="11">
        <v>1</v>
      </c>
    </row>
    <row r="22" spans="1:8" s="6" customFormat="1" x14ac:dyDescent="0.3">
      <c r="A22" s="40">
        <f>Registro!A22</f>
        <v>0</v>
      </c>
      <c r="B22" s="40"/>
      <c r="C22" s="41" t="s">
        <v>30</v>
      </c>
      <c r="D22" s="41"/>
      <c r="E22" s="41"/>
      <c r="F22" s="27" t="s">
        <v>25</v>
      </c>
      <c r="G22" s="27"/>
      <c r="H22" s="11">
        <v>1</v>
      </c>
    </row>
    <row r="23" spans="1:8" s="6" customFormat="1" x14ac:dyDescent="0.3">
      <c r="A23" s="40">
        <f>Registro!A23</f>
        <v>0</v>
      </c>
      <c r="B23" s="40"/>
      <c r="C23" s="41" t="s">
        <v>30</v>
      </c>
      <c r="D23" s="41"/>
      <c r="E23" s="41"/>
      <c r="F23" s="27" t="s">
        <v>26</v>
      </c>
      <c r="G23" s="27"/>
      <c r="H23" s="11">
        <v>1</v>
      </c>
    </row>
    <row r="24" spans="1:8" s="6" customFormat="1" x14ac:dyDescent="0.3">
      <c r="A24" s="40">
        <f>Registro!A24</f>
        <v>0</v>
      </c>
      <c r="B24" s="40"/>
      <c r="C24" s="41" t="s">
        <v>30</v>
      </c>
      <c r="D24" s="41"/>
      <c r="E24" s="41"/>
      <c r="F24" s="40" t="s">
        <v>27</v>
      </c>
      <c r="G24" s="40"/>
      <c r="H24" s="11">
        <v>1</v>
      </c>
    </row>
    <row r="25" spans="1:8" s="6" customFormat="1" x14ac:dyDescent="0.3">
      <c r="A25" s="40">
        <f>Registro!A25</f>
        <v>0</v>
      </c>
      <c r="B25" s="40"/>
      <c r="C25" s="41" t="s">
        <v>30</v>
      </c>
      <c r="D25" s="41"/>
      <c r="E25" s="41"/>
      <c r="F25" s="40" t="s">
        <v>28</v>
      </c>
      <c r="G25" s="40"/>
      <c r="H25" s="11">
        <v>1</v>
      </c>
    </row>
    <row r="26" spans="1:8" s="6" customFormat="1" x14ac:dyDescent="0.3">
      <c r="A26" s="40">
        <f>Registro!A26</f>
        <v>0</v>
      </c>
      <c r="B26" s="40"/>
      <c r="C26" s="41" t="s">
        <v>30</v>
      </c>
      <c r="D26" s="41"/>
      <c r="E26" s="41"/>
      <c r="F26" s="27" t="s">
        <v>29</v>
      </c>
      <c r="G26" s="27"/>
      <c r="H26" s="11">
        <v>1</v>
      </c>
    </row>
    <row r="27" spans="1:8" s="6" customFormat="1" x14ac:dyDescent="0.3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1"/>
    </row>
    <row r="28" spans="1:8" s="6" customFormat="1" x14ac:dyDescent="0.3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3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I.S.C. MARCOS  CAGAL ORTIZ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2024-05-07T21:42:32Z</dcterms:modified>
</cp:coreProperties>
</file>