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FEBRERO- JUNIO2024\REPORTE Y LISTAS\"/>
    </mc:Choice>
  </mc:AlternateContent>
  <bookViews>
    <workbookView xWindow="0" yWindow="0" windowWidth="20490" windowHeight="775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1" i="7"/>
  <c r="A22" i="8" l="1"/>
  <c r="A21" i="8"/>
  <c r="A14" i="7" l="1"/>
  <c r="A17" i="7" l="1"/>
  <c r="G35" i="9" l="1"/>
  <c r="C35" i="9"/>
  <c r="A26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<sst xmlns="http://schemas.openxmlformats.org/spreadsheetml/2006/main" count="111" uniqueCount="48">
  <si>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</si>
  <si>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</si>
  <si>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</si>
  <si>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</si>
  <si>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</si>
  <si>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</si>
  <si>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</si>
  <si>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</si>
  <si>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</si>
  <si>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</si>
  <si>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</si>
  <si>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</si>
  <si>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</si>
  <si>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</si>
  <si>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</si>
  <si>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</si>
  <si>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</si>
  <si>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</si>
  <si>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</si>
  <si>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</si>
  <si>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</si>
  <si>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</si>
  <si>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</si>
  <si>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</si>
  <si>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lista de alumnos de aistencia</t>
  </si>
  <si>
    <t>Nota: no se impartió asesorias extraclase porque no fueron requeridas por los alumnos</t>
  </si>
  <si>
    <t>DEPARTAMENTO DE CIENCIAS BASICAS</t>
  </si>
  <si>
    <t>ING. EDGAR ROMAN CARDENAS</t>
  </si>
  <si>
    <t>DR. TONATIUH SOSME SANCHEZ</t>
  </si>
  <si>
    <t>M.C.J.S OFELIA ENRIQUEZ ORDAS</t>
  </si>
  <si>
    <t>Jefe de Departamento de Ciencias Basicas.</t>
  </si>
  <si>
    <t xml:space="preserve">Recopilacion de informacion de las diferentes materias para la elaboracion del manual </t>
  </si>
  <si>
    <t>Archivo electronico con avance de los temas</t>
  </si>
  <si>
    <t>archivos electronicos con el avance del inicio de los manuales</t>
  </si>
  <si>
    <t>Busqueda bibliografica del contenido tematico de las materias asignadas para la elaboracion del manual</t>
  </si>
  <si>
    <t>archivo electronico con la bibliografica consultada para la informacion que integraran los manuales</t>
  </si>
  <si>
    <t>Contar con un instrumentro de apoyo de ejercicios para reforzar los contenidos tematicos de la materia calculo vectorial</t>
  </si>
  <si>
    <t>Busqueda bibliografica del contenido tematico de las materia asignada para la elaboracion del manual</t>
  </si>
  <si>
    <t>16/10/2023-13/11/2023</t>
  </si>
  <si>
    <t>14/11/2023-12/01/2024</t>
  </si>
  <si>
    <t>Se elaboro un manual de calculo vectorial</t>
  </si>
  <si>
    <t>Se entrega de forma electrinica el manual de calculo vectorial</t>
  </si>
  <si>
    <t>FEBRERO - JUNIO 2024</t>
  </si>
  <si>
    <t>Elaboracion de  manual (Calculo vectorial y Ecuaciones Diferenciales)</t>
  </si>
  <si>
    <t>Integracion de la informacion para su presentacion en un manual de la materia de Calculo vectorial y Ecuaciones Diferenciales</t>
  </si>
  <si>
    <t>06/02/2024-15/03/2024</t>
  </si>
  <si>
    <t>06/02/2024-21/06/2024</t>
  </si>
  <si>
    <t xml:space="preserve">ELABORACION DE MANUALES DE MATERIAS CALCULO VECTORIAL Y ECUACIONES DIFERENCIALES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</si>
</sst>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7" zoomScale="110" zoomScaleNormal="11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3" width="14.5703125" style="1" customWidth="1"/>
    <col min="4" max="4" width="11.140625" style="1" customWidth="1"/>
    <col min="5" max="5" width="7.5703125" style="1" customWidth="1"/>
    <col min="6" max="6" width="27.42578125" style="1" customWidth="1"/>
    <col min="7" max="7" width="58.42578125" style="1" customWidth="1"/>
    <col min="8" max="16384" width="11.42578125" style="1"/>
  </cols>
  <sheetData>
    <row r="1" spans="1:8" ht="56.25" customHeight="1" x14ac:dyDescent="0.2">
      <c r="B1" s="30" t="s">
        <v>20</v>
      </c>
      <c r="C1" s="30"/>
      <c r="D1" s="30"/>
      <c r="E1" s="30"/>
      <c r="F1" s="30"/>
      <c r="G1" s="30"/>
    </row>
    <row r="3" spans="1:8" x14ac:dyDescent="0.2">
      <c r="A3" s="32" t="s">
        <v>22</v>
      </c>
      <c r="B3" s="32"/>
      <c r="C3" s="32"/>
      <c r="D3" s="32"/>
      <c r="E3" s="32"/>
      <c r="F3" s="32"/>
      <c r="G3" s="32"/>
    </row>
    <row r="4" spans="1:8" x14ac:dyDescent="0.2">
      <c r="A4" s="2"/>
      <c r="B4" s="2"/>
      <c r="C4" s="2"/>
      <c r="D4" s="2"/>
      <c r="E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</row>
    <row r="6" spans="1:8" x14ac:dyDescent="0.2">
      <c r="A6" s="33" t="s">
        <v>1</v>
      </c>
      <c r="B6" s="33"/>
      <c r="C6" s="33"/>
      <c r="D6" s="19" t="s">
        <v>26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23</v>
      </c>
      <c r="B8" s="21" t="s">
        <v>27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60" t="s">
        <v>42</v>
      </c>
      <c r="G9" s="60"/>
    </row>
    <row r="11" spans="1:8" x14ac:dyDescent="0.2">
      <c r="A11" s="4" t="s">
        <v>4</v>
      </c>
      <c r="B11" s="31" t="s">
        <v>47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 x14ac:dyDescent="0.2">
      <c r="A14" s="20" t="s">
        <v>36</v>
      </c>
      <c r="B14" s="20"/>
      <c r="C14" s="20"/>
      <c r="D14" s="20"/>
      <c r="E14" s="20"/>
      <c r="F14" s="20"/>
      <c r="G14" s="20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43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27" t="s">
        <v>31</v>
      </c>
      <c r="B21" s="28"/>
      <c r="C21" s="28"/>
      <c r="D21" s="28"/>
      <c r="E21" s="28"/>
      <c r="F21" s="29"/>
      <c r="G21" s="11" t="s">
        <v>46</v>
      </c>
    </row>
    <row r="22" spans="1:7" s="6" customFormat="1" ht="18" customHeight="1" x14ac:dyDescent="0.2">
      <c r="A22" s="27" t="s">
        <v>44</v>
      </c>
      <c r="B22" s="28"/>
      <c r="C22" s="28"/>
      <c r="D22" s="28"/>
      <c r="E22" s="28"/>
      <c r="F22" s="29"/>
      <c r="G22" s="11" t="s">
        <v>46</v>
      </c>
    </row>
    <row r="23" spans="1:7" s="6" customFormat="1" x14ac:dyDescent="0.2">
      <c r="A23" s="27" t="s">
        <v>37</v>
      </c>
      <c r="B23" s="28"/>
      <c r="C23" s="28"/>
      <c r="D23" s="28"/>
      <c r="E23" s="28"/>
      <c r="F23" s="29"/>
      <c r="G23" s="11" t="s">
        <v>46</v>
      </c>
    </row>
    <row r="24" spans="1:7" s="6" customFormat="1" x14ac:dyDescent="0.2">
      <c r="A24" s="27"/>
      <c r="B24" s="28"/>
      <c r="C24" s="28"/>
      <c r="D24" s="28"/>
      <c r="E24" s="28"/>
      <c r="F24" s="29"/>
      <c r="G24" s="11"/>
    </row>
    <row r="25" spans="1:7" s="6" customFormat="1" x14ac:dyDescent="0.2">
      <c r="A25" s="27"/>
      <c r="B25" s="28"/>
      <c r="C25" s="28"/>
      <c r="D25" s="28"/>
      <c r="E25" s="28"/>
      <c r="F25" s="29"/>
      <c r="G25" s="11"/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27"/>
      <c r="B30" s="28"/>
      <c r="C30" s="28"/>
      <c r="D30" s="28"/>
      <c r="E30" s="28"/>
      <c r="F30" s="2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27</v>
      </c>
      <c r="C36" s="21" t="s">
        <v>28</v>
      </c>
      <c r="D36" s="21"/>
      <c r="E36"/>
      <c r="F36" s="21" t="s">
        <v>29</v>
      </c>
      <c r="G36" s="21"/>
    </row>
    <row r="37" spans="1:7" ht="28.5" customHeight="1" x14ac:dyDescent="0.2">
      <c r="A37" s="9" t="s">
        <v>15</v>
      </c>
      <c r="C37" s="22" t="s">
        <v>30</v>
      </c>
      <c r="D37" s="22"/>
      <c r="F37" s="23" t="s">
        <v>14</v>
      </c>
      <c r="G37" s="23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1:H11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5" zoomScale="90" zoomScaleNormal="9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39.140625" style="1" customWidth="1"/>
    <col min="3" max="3" width="8" style="1" customWidth="1"/>
    <col min="4" max="4" width="8.5703125" style="1" customWidth="1"/>
    <col min="5" max="5" width="6.5703125" style="1" customWidth="1"/>
    <col min="6" max="6" width="32" style="1" customWidth="1"/>
    <col min="7" max="7" width="25.42578125" style="1" customWidth="1"/>
    <col min="8" max="8" width="4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60" t="s">
        <v>42</v>
      </c>
      <c r="H9" s="60"/>
    </row>
    <row r="11" spans="1:8" x14ac:dyDescent="0.2">
      <c r="A11" s="4" t="s">
        <v>4</v>
      </c>
      <c r="B11" s="31" t="s">
        <v>47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8" t="str">
        <f>Registro!A14</f>
        <v>Contar con un instrumentro de apoyo de ejercicios para reforzar los contenidos tematicos de la materia calculo vectorial</v>
      </c>
      <c r="B14" s="39"/>
      <c r="C14" s="39"/>
      <c r="D14" s="39"/>
      <c r="E14" s="39"/>
      <c r="F14" s="39"/>
      <c r="G14" s="39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Elaboracion de  manual (Calculo vectorial y Ecuaciones Diferenciales)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6" t="str">
        <f>Registro!A21</f>
        <v xml:space="preserve">Recopilacion de informacion de las diferentes materias para la elaboracion del manual </v>
      </c>
      <c r="B21" s="36"/>
      <c r="C21" s="37" t="s">
        <v>45</v>
      </c>
      <c r="D21" s="37"/>
      <c r="E21" s="37"/>
      <c r="F21" s="36" t="s">
        <v>32</v>
      </c>
      <c r="G21" s="36"/>
      <c r="H21" s="10">
        <v>0.33</v>
      </c>
    </row>
    <row r="22" spans="1:8" s="6" customFormat="1" ht="13.15" customHeight="1" x14ac:dyDescent="0.2">
      <c r="A22" s="46" t="str">
        <f>Registro!A22</f>
        <v>Integracion de la informacion para su presentacion en un manual de la materia de Calculo vectorial y Ecuaciones Diferenciales</v>
      </c>
      <c r="B22" s="47"/>
      <c r="C22" s="50" t="s">
        <v>45</v>
      </c>
      <c r="D22" s="51"/>
      <c r="E22" s="52"/>
      <c r="F22" s="56" t="s">
        <v>33</v>
      </c>
      <c r="G22" s="57"/>
      <c r="H22" s="44">
        <v>0.33</v>
      </c>
    </row>
    <row r="23" spans="1:8" s="6" customFormat="1" x14ac:dyDescent="0.2">
      <c r="A23" s="48"/>
      <c r="B23" s="49"/>
      <c r="C23" s="53"/>
      <c r="D23" s="54"/>
      <c r="E23" s="55"/>
      <c r="F23" s="58"/>
      <c r="G23" s="59"/>
      <c r="H23" s="45"/>
    </row>
    <row r="24" spans="1:8" s="6" customFormat="1" x14ac:dyDescent="0.2">
      <c r="A24" s="46" t="s">
        <v>34</v>
      </c>
      <c r="B24" s="47"/>
      <c r="C24" s="50" t="s">
        <v>45</v>
      </c>
      <c r="D24" s="51"/>
      <c r="E24" s="52"/>
      <c r="F24" s="46" t="s">
        <v>35</v>
      </c>
      <c r="G24" s="47"/>
      <c r="H24" s="44">
        <v>0.33</v>
      </c>
    </row>
    <row r="25" spans="1:8" s="6" customFormat="1" x14ac:dyDescent="0.2">
      <c r="A25" s="48"/>
      <c r="B25" s="49"/>
      <c r="C25" s="53"/>
      <c r="D25" s="54"/>
      <c r="E25" s="55"/>
      <c r="F25" s="48"/>
      <c r="G25" s="49"/>
      <c r="H25" s="45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">
      <c r="A36" s="9" t="str">
        <f>B8</f>
        <v>ING. EDGAR ROMAN CARDENAS</v>
      </c>
      <c r="C36" s="43" t="s">
        <v>30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49">
    <mergeCell ref="H22:H23"/>
    <mergeCell ref="A24:B25"/>
    <mergeCell ref="C24:E25"/>
    <mergeCell ref="F24:G25"/>
    <mergeCell ref="H24:H25"/>
    <mergeCell ref="A22:B23"/>
    <mergeCell ref="C22:E23"/>
    <mergeCell ref="F22:G23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H9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28.5703125" style="1" customWidth="1"/>
    <col min="3" max="4" width="6.5703125" style="1" customWidth="1"/>
    <col min="5" max="5" width="11.42578125" style="1" customWidth="1"/>
    <col min="6" max="6" width="14.28515625" style="1" customWidth="1"/>
    <col min="7" max="7" width="17.42578125" style="1" customWidth="1"/>
    <col min="8" max="8" width="59.14062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60" t="str">
        <f>Registro!F9</f>
        <v>FEBRERO - JUNIO 2024</v>
      </c>
      <c r="H9" s="60"/>
    </row>
    <row r="11" spans="1:8" x14ac:dyDescent="0.2">
      <c r="A11" s="4" t="s">
        <v>4</v>
      </c>
      <c r="B11" s="21" t="str">
        <f>Registro!B11</f>
        <v xml:space="preserve">ELABORACION DE MANUALES DE MATERIAS CALCULO VECTORIAL Y ECUACIONES DIFERENCIALES 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instrumentro de apoyo de ejercicios para reforzar los contenidos tematicos de la materia calculo vectorial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Elaboracion de  manual (Calculo vectorial y Ecuaciones Diferenciales)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6" t="str">
        <f>Registro!A21</f>
        <v xml:space="preserve">Recopilacion de informacion de las diferentes materias para la elaboracion del manual </v>
      </c>
      <c r="B21" s="36"/>
      <c r="C21" s="37" t="s">
        <v>38</v>
      </c>
      <c r="D21" s="37"/>
      <c r="E21" s="37"/>
      <c r="F21" s="36" t="s">
        <v>32</v>
      </c>
      <c r="G21" s="36"/>
      <c r="H21" s="10">
        <v>0.66</v>
      </c>
    </row>
    <row r="22" spans="1:8" s="6" customFormat="1" x14ac:dyDescent="0.2">
      <c r="A22" s="46" t="str">
        <f>Registro!A22</f>
        <v>Integracion de la informacion para su presentacion en un manual de la materia de Calculo vectorial y Ecuaciones Diferenciales</v>
      </c>
      <c r="B22" s="47"/>
      <c r="C22" s="37" t="s">
        <v>38</v>
      </c>
      <c r="D22" s="37"/>
      <c r="E22" s="37"/>
      <c r="F22" s="56" t="s">
        <v>33</v>
      </c>
      <c r="G22" s="57"/>
      <c r="H22" s="10">
        <v>0.66</v>
      </c>
    </row>
    <row r="23" spans="1:8" s="6" customFormat="1" ht="12.75" hidden="1" customHeight="1" x14ac:dyDescent="0.2">
      <c r="A23" s="48"/>
      <c r="B23" s="49"/>
      <c r="C23" s="37" t="s">
        <v>38</v>
      </c>
      <c r="D23" s="37"/>
      <c r="E23" s="37"/>
      <c r="F23" s="58"/>
      <c r="G23" s="59"/>
      <c r="H23" s="10">
        <v>0.66</v>
      </c>
    </row>
    <row r="24" spans="1:8" s="6" customFormat="1" x14ac:dyDescent="0.2">
      <c r="A24" s="46" t="s">
        <v>34</v>
      </c>
      <c r="B24" s="47"/>
      <c r="C24" s="37" t="s">
        <v>38</v>
      </c>
      <c r="D24" s="37"/>
      <c r="E24" s="37"/>
      <c r="F24" s="46" t="s">
        <v>35</v>
      </c>
      <c r="G24" s="47"/>
      <c r="H24" s="10"/>
    </row>
    <row r="25" spans="1:8" s="6" customFormat="1" ht="12.75" hidden="1" customHeight="1" x14ac:dyDescent="0.2">
      <c r="A25" s="48"/>
      <c r="B25" s="49"/>
      <c r="C25" s="37"/>
      <c r="D25" s="37"/>
      <c r="E25" s="37"/>
      <c r="F25" s="48"/>
      <c r="G25" s="49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25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">
      <c r="A36" s="9" t="str">
        <f>B8</f>
        <v>ING. EDGAR ROMAN CARDENAS</v>
      </c>
      <c r="C36" s="43" t="s">
        <v>30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49"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7:B27"/>
    <mergeCell ref="C27:E27"/>
    <mergeCell ref="F27:G27"/>
    <mergeCell ref="A28:B28"/>
    <mergeCell ref="C28:E28"/>
    <mergeCell ref="F28:G28"/>
    <mergeCell ref="C25:E25"/>
    <mergeCell ref="F24:G25"/>
    <mergeCell ref="A24:B25"/>
    <mergeCell ref="A26:B26"/>
    <mergeCell ref="C26:E26"/>
    <mergeCell ref="F26:G26"/>
    <mergeCell ref="C22:E22"/>
    <mergeCell ref="C23:E23"/>
    <mergeCell ref="F22:G23"/>
    <mergeCell ref="A22:B23"/>
    <mergeCell ref="C24:E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zoomScaleNormal="100" zoomScaleSheetLayoutView="100" workbookViewId="0">
      <selection activeCell="F24" sqref="F24:G25"/>
    </sheetView>
  </sheetViews>
  <sheetFormatPr baseColWidth="10" defaultColWidth="11.42578125" defaultRowHeight="12.75" x14ac:dyDescent="0.2"/>
  <cols>
    <col min="1" max="1" width="28.85546875" style="1" customWidth="1"/>
    <col min="2" max="2" width="19.85546875" style="1" customWidth="1"/>
    <col min="3" max="3" width="9.140625" style="1" customWidth="1"/>
    <col min="4" max="4" width="10" style="1" customWidth="1"/>
    <col min="5" max="5" width="8.5703125" style="1" customWidth="1"/>
    <col min="6" max="6" width="9.7109375" style="1" customWidth="1"/>
    <col min="7" max="7" width="25.5703125" style="1" customWidth="1"/>
    <col min="8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60" t="str">
        <f>Registro!F9</f>
        <v>FEBRERO - JUNIO 2024</v>
      </c>
      <c r="H9" s="60"/>
    </row>
    <row r="11" spans="1:8" x14ac:dyDescent="0.2">
      <c r="A11" s="4" t="s">
        <v>4</v>
      </c>
      <c r="B11" s="21" t="str">
        <f>Registro!B11</f>
        <v xml:space="preserve">ELABORACION DE MANUALES DE MATERIAS CALCULO VECTORIAL Y ECUACIONES DIFERENCIALES 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Contar con un instrumentro de apoyo de ejercicios para reforzar los contenidos tematicos de la materia calculo vectorial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Elaboracion de  manual (Calculo vectorial y Ecuaciones Diferenciales)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3.75" customHeight="1" x14ac:dyDescent="0.2">
      <c r="A21" s="36" t="s">
        <v>40</v>
      </c>
      <c r="B21" s="36"/>
      <c r="C21" s="37" t="s">
        <v>39</v>
      </c>
      <c r="D21" s="37"/>
      <c r="E21" s="37"/>
      <c r="F21" s="36" t="s">
        <v>41</v>
      </c>
      <c r="G21" s="36"/>
      <c r="H21" s="10">
        <v>1</v>
      </c>
    </row>
    <row r="22" spans="1:8" s="6" customFormat="1" ht="24.75" customHeight="1" x14ac:dyDescent="0.2">
      <c r="A22" s="46"/>
      <c r="B22" s="47"/>
      <c r="C22" s="37"/>
      <c r="D22" s="37"/>
      <c r="E22" s="37"/>
      <c r="F22" s="56"/>
      <c r="G22" s="57"/>
      <c r="H22" s="10">
        <v>1</v>
      </c>
    </row>
    <row r="23" spans="1:8" s="6" customFormat="1" hidden="1" x14ac:dyDescent="0.2">
      <c r="A23" s="48"/>
      <c r="B23" s="49"/>
      <c r="C23" s="37"/>
      <c r="D23" s="37"/>
      <c r="E23" s="37"/>
      <c r="F23" s="58"/>
      <c r="G23" s="59"/>
      <c r="H23" s="10">
        <v>0.66</v>
      </c>
    </row>
    <row r="24" spans="1:8" s="6" customFormat="1" ht="34.5" customHeight="1" x14ac:dyDescent="0.2">
      <c r="A24" s="46"/>
      <c r="B24" s="47"/>
      <c r="C24" s="37"/>
      <c r="D24" s="37"/>
      <c r="E24" s="37"/>
      <c r="F24" s="46"/>
      <c r="G24" s="47"/>
      <c r="H24" s="10">
        <v>1</v>
      </c>
    </row>
    <row r="25" spans="1:8" s="6" customFormat="1" hidden="1" x14ac:dyDescent="0.2">
      <c r="A25" s="48"/>
      <c r="B25" s="49"/>
      <c r="C25" s="37"/>
      <c r="D25" s="37"/>
      <c r="E25" s="37"/>
      <c r="F25" s="48"/>
      <c r="G25" s="49"/>
      <c r="H25" s="10"/>
    </row>
    <row r="26" spans="1:8" s="6" customFormat="1" hidden="1" x14ac:dyDescent="0.2">
      <c r="A26" s="36">
        <f>Registro!A26</f>
        <v>0</v>
      </c>
      <c r="B26" s="36"/>
      <c r="C26" s="37"/>
      <c r="D26" s="37"/>
      <c r="E26" s="37"/>
      <c r="F26" s="36" t="s">
        <v>24</v>
      </c>
      <c r="G26" s="36"/>
      <c r="H26" s="10">
        <v>1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">
      <c r="A36" s="9" t="str">
        <f>B8</f>
        <v>ING. EDGAR ROMAN CARDENAS</v>
      </c>
      <c r="C36" s="43" t="s">
        <v>30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49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C24:E24"/>
    <mergeCell ref="C25:E25"/>
    <mergeCell ref="A24:B25"/>
    <mergeCell ref="F24:G25"/>
    <mergeCell ref="C22:E22"/>
    <mergeCell ref="C23:E23"/>
    <mergeCell ref="A22:B23"/>
    <mergeCell ref="F22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2024-04-07T02:41:50Z</dcterms:modified>
</cp:coreProperties>
</file>