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EDGAR 24\REPORTES ESPECIALES\"/>
    </mc:Choice>
  </mc:AlternateContent>
  <bookViews>
    <workbookView xWindow="0" yWindow="0" windowWidth="20490" windowHeight="7905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 l="1"/>
  <c r="G9" i="9" l="1"/>
  <c r="G9" i="8"/>
  <c r="G9" i="7"/>
  <c r="A17" i="7" l="1"/>
  <c r="A21" i="8" l="1"/>
  <c r="A21" i="7"/>
  <c r="G35" i="9"/>
  <c r="C35" i="9"/>
  <c r="A17" i="9"/>
  <c r="A14" i="9"/>
  <c r="B11" i="9"/>
  <c r="B8" i="9"/>
  <c r="A36" i="9" s="1"/>
  <c r="D6" i="9"/>
  <c r="G35" i="8"/>
  <c r="C35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<sst xmlns="http://schemas.openxmlformats.org/spreadsheetml/2006/main" count="104" uniqueCount="45">
  <si>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</si>
  <si>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</si>
  <si>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</si>
  <si>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</si>
  <si>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</si>
  <si>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</si>
  <si>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</si>
  <si>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</si>
  <si>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</si>
  <si>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</si>
  <si>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</si>
  <si>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</si>
  <si>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</si>
  <si>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</si>
  <si>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</si>
  <si>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</si>
  <si>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</si>
  <si>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</si>
  <si>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</si>
  <si>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</si>
  <si>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</si>
  <si>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</si>
  <si>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</si>
  <si>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</si>
  <si>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</si>
  <si>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</si>
  <si>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</si>
  <si>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</si>
  <si>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</si>
  <si>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</si>
  <si>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</si>
  <si>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</si>
  <si>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</si>
  <si>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</si>
  <si>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</si>
  <si>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</si>
  <si>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</si>
  <si>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</si>
  <si>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</si>
  <si>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 xml:space="preserve">Periodo : </t>
  </si>
  <si>
    <t>SEPTIEMBRE 2023 - ENERO 2024</t>
  </si>
  <si>
    <t>COLABORADOR LABORATORIO DE MATEMATICAS</t>
  </si>
  <si>
    <t>06/02/2024-21/06/2024</t>
  </si>
  <si>
    <t>06/02/2024-15/03/2024</t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</si>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</sst>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/Desktop/EDGAR%2023-24/FEBRERO-%20JUNIO2024/REPORTE%20Y%20LISTAS/211%20REPORTE%202%20DOCENCIA%20(ASESORIAS%20DE%20MATE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FEBRERO - JUNIO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71093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39</v>
      </c>
      <c r="F9" s="31" t="s">
        <v>40</v>
      </c>
      <c r="G9" s="31"/>
    </row>
    <row r="11" spans="1:7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>
        <v>45328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">
      <c r="A23" s="28" t="s">
        <v>32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1" t="s">
        <v>27</v>
      </c>
      <c r="D36" s="21"/>
      <c r="E36"/>
      <c r="F36" s="21" t="s">
        <v>26</v>
      </c>
      <c r="G36" s="21"/>
    </row>
    <row r="37" spans="1:7" ht="28.5" customHeight="1" x14ac:dyDescent="0.2">
      <c r="A37" s="9" t="s">
        <v>15</v>
      </c>
      <c r="C37" s="22" t="s">
        <v>35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1" t="str">
        <f>[1]Registro!F9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COLABORADOR LABORATORIO DE MATEMATICAS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38">
        <v>45328</v>
      </c>
      <c r="D21" s="38"/>
      <c r="E21" s="38"/>
      <c r="F21" s="37" t="s">
        <v>25</v>
      </c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38" t="s">
        <v>43</v>
      </c>
      <c r="D22" s="38"/>
      <c r="E22" s="38"/>
      <c r="F22" s="37" t="s">
        <v>37</v>
      </c>
      <c r="G22" s="37"/>
      <c r="H22" s="10">
        <v>0.33</v>
      </c>
    </row>
    <row r="23" spans="1:8" s="6" customFormat="1" x14ac:dyDescent="0.2">
      <c r="A23" s="37" t="str">
        <f>Registro!A23</f>
        <v>registro de entrada y salida</v>
      </c>
      <c r="B23" s="37"/>
      <c r="C23" s="38" t="s">
        <v>43</v>
      </c>
      <c r="D23" s="38"/>
      <c r="E23" s="38"/>
      <c r="F23" s="37" t="s">
        <v>33</v>
      </c>
      <c r="G23" s="37"/>
      <c r="H23" s="10">
        <v>0.33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ING. EDGAR ROMAN CARDENAS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22" sqref="A22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1" t="str">
        <f>[1]Registro!F9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COLABORADOR LABORATORIO DE MATEMATICAS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plan de mantenimiento</v>
      </c>
      <c r="B21" s="37"/>
      <c r="C21" s="38">
        <v>45328</v>
      </c>
      <c r="D21" s="38"/>
      <c r="E21" s="38"/>
      <c r="F21" s="37" t="s">
        <v>25</v>
      </c>
      <c r="G21" s="37"/>
      <c r="H21" s="10">
        <v>1</v>
      </c>
    </row>
    <row r="22" spans="1:8" s="6" customFormat="1" x14ac:dyDescent="0.2">
      <c r="A22" s="37" t="str">
        <f>Registro!A22</f>
        <v>revisar el funcionamiento del equipo</v>
      </c>
      <c r="B22" s="37"/>
      <c r="C22" s="38" t="s">
        <v>44</v>
      </c>
      <c r="D22" s="38"/>
      <c r="E22" s="38"/>
      <c r="F22" s="37" t="s">
        <v>37</v>
      </c>
      <c r="G22" s="37"/>
      <c r="H22" s="10">
        <v>0.66</v>
      </c>
    </row>
    <row r="23" spans="1:8" s="6" customFormat="1" x14ac:dyDescent="0.2">
      <c r="A23" s="37" t="str">
        <f>Registro!A23</f>
        <v>registro de entrada y salida</v>
      </c>
      <c r="B23" s="37"/>
      <c r="C23" s="38" t="s">
        <v>44</v>
      </c>
      <c r="D23" s="38"/>
      <c r="E23" s="38"/>
      <c r="F23" s="37" t="s">
        <v>33</v>
      </c>
      <c r="G23" s="37"/>
      <c r="H23" s="10">
        <v>0.66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ING. EDGAR ROMAN CARDENAS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1" t="str">
        <f>[1]Registro!F9</f>
        <v>FEBRERO - JUNIO 2024</v>
      </c>
      <c r="H9" s="31"/>
    </row>
    <row r="11" spans="1:8" x14ac:dyDescent="0.2">
      <c r="A11" s="4" t="s">
        <v>4</v>
      </c>
      <c r="B11" s="21" t="str">
        <f>Registro!B11</f>
        <v>COLABORADOR LABORATORIO DE MATEMATICAS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37" t="str">
        <f>Registro!A21</f>
        <v>plan de mantenimiento</v>
      </c>
      <c r="B21" s="37"/>
      <c r="C21" s="38" t="s">
        <v>42</v>
      </c>
      <c r="D21" s="38"/>
      <c r="E21" s="38"/>
      <c r="F21" s="37" t="s">
        <v>25</v>
      </c>
      <c r="G21" s="37"/>
      <c r="H21" s="10">
        <v>1</v>
      </c>
    </row>
    <row r="22" spans="1:8" s="6" customFormat="1" ht="25.5" customHeight="1" x14ac:dyDescent="0.2">
      <c r="A22" s="37" t="str">
        <f>Registro!A22</f>
        <v>revisar el funcionamiento del equipo</v>
      </c>
      <c r="B22" s="37"/>
      <c r="C22" s="38" t="s">
        <v>42</v>
      </c>
      <c r="D22" s="38"/>
      <c r="E22" s="38"/>
      <c r="F22" s="37" t="s">
        <v>37</v>
      </c>
      <c r="G22" s="37"/>
      <c r="H22" s="10">
        <v>1</v>
      </c>
    </row>
    <row r="23" spans="1:8" s="6" customFormat="1" ht="24" customHeight="1" x14ac:dyDescent="0.2">
      <c r="A23" s="37" t="str">
        <f>Registro!A23</f>
        <v>registro de entrada y salida</v>
      </c>
      <c r="B23" s="37"/>
      <c r="C23" s="38" t="s">
        <v>42</v>
      </c>
      <c r="D23" s="38"/>
      <c r="E23" s="38"/>
      <c r="F23" s="37" t="s">
        <v>33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ING. EDGAR ROMAN CARDENAS</v>
      </c>
      <c r="C36" s="41" t="s">
        <v>36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EDGAR ROMAN</cp:lastModifiedBy>
  <cp:lastPrinted>2022-07-28T18:37:02Z</cp:lastPrinted>
  <dcterms:created xsi:type="dcterms:W3CDTF">2022-07-23T13:46:58Z</dcterms:created>
  <dcterms:modified xsi:type="dcterms:W3CDTF">2024-06-07T18:51:32Z</dcterms:modified>
</cp:coreProperties>
</file>