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REPORTES COMPLEMENT./1er. RPTE ACTIV. IND. (0324) /"/>
    </mc:Choice>
  </mc:AlternateContent>
  <xr:revisionPtr revIDLastSave="0" documentId="13_ncr:1_{3FA603D6-E96E-C246-87F7-036CA68F7BD5}" xr6:coauthVersionLast="47" xr6:coauthVersionMax="47" xr10:uidLastSave="{00000000-0000-0000-0000-000000000000}"/>
  <bookViews>
    <workbookView xWindow="5360" yWindow="480" windowWidth="20340" windowHeight="164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8" l="1"/>
  <c r="F21" i="9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<sst xmlns="http://schemas.openxmlformats.org/spreadsheetml/2006/main" count="85" uniqueCount="35">
  <si>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</si>
  <si>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</si>
  <si>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</si>
  <si>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</si>
  <si>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</si>
  <si>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</si>
  <si>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</si>
  <si>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</si>
  <si>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</si>
  <si>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</si>
  <si>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</si>
  <si>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</si>
  <si>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</si>
  <si>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</si>
  <si>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</si>
  <si>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</si>
  <si>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</si>
  <si>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</si>
  <si>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</si>
  <si>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</si>
  <si>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</si>
  <si>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</si>
  <si>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</si>
  <si>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</si>
  <si>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</si>
  <si>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</si>
  <si>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</si>
  <si>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MTRA. OFELIA ENRIQUEZ ORDAZ</t>
  </si>
  <si>
    <t>Febrero - Junio 2024</t>
  </si>
  <si>
    <t>TUTORIA Y DIRECCION INDIVIDUALIZADA-ASESOR DE TESIS</t>
  </si>
  <si>
    <t>Asesorar en el proyecto de tesis a los/as estudiantes de la carrera de I.G.E.</t>
  </si>
  <si>
    <t>Asesorarlos en la terminación de la tesis.</t>
  </si>
  <si>
    <t>Asesoramiento de los proyectos de tesis a los/as estudiantes de I.G.E.</t>
  </si>
  <si>
    <t>06/02/24   -   04/06/24</t>
  </si>
  <si>
    <t>Evidencias en fotos y/o captura de pantalla de las asesorías a los/as estudiantes de IGE.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</si>
</sst>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A22" sqref="A22:F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2" t="s">
        <v>20</v>
      </c>
      <c r="C1" s="42"/>
      <c r="D1" s="42"/>
      <c r="E1" s="42"/>
      <c r="F1" s="42"/>
      <c r="G1" s="42"/>
    </row>
    <row r="3" spans="1:9" x14ac:dyDescent="0.15">
      <c r="A3" s="44" t="s">
        <v>22</v>
      </c>
      <c r="B3" s="44"/>
      <c r="C3" s="44"/>
      <c r="D3" s="44"/>
      <c r="E3" s="44"/>
      <c r="F3" s="44"/>
      <c r="G3" s="44"/>
    </row>
    <row r="4" spans="1:9" x14ac:dyDescent="0.15">
      <c r="A4" s="2"/>
      <c r="B4" s="2"/>
      <c r="C4" s="2"/>
      <c r="D4" s="2"/>
      <c r="E4" s="2"/>
    </row>
    <row r="5" spans="1:9" x14ac:dyDescent="0.15">
      <c r="A5" s="44" t="s">
        <v>0</v>
      </c>
      <c r="B5" s="44"/>
      <c r="C5" s="44"/>
      <c r="D5" s="44"/>
      <c r="E5" s="44"/>
      <c r="F5" s="44"/>
      <c r="G5" s="44"/>
      <c r="H5" s="4"/>
      <c r="I5" s="16"/>
    </row>
    <row r="6" spans="1:9" x14ac:dyDescent="0.15">
      <c r="A6" s="45" t="s">
        <v>1</v>
      </c>
      <c r="B6" s="45"/>
      <c r="C6" s="45"/>
      <c r="D6" s="30" t="s">
        <v>26</v>
      </c>
      <c r="E6" s="30"/>
      <c r="F6" s="30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3" t="s">
        <v>23</v>
      </c>
      <c r="C8" s="33"/>
      <c r="D8" s="33"/>
      <c r="E8" s="33"/>
      <c r="F8" s="33"/>
      <c r="G8" s="33"/>
    </row>
    <row r="9" spans="1:9" ht="15" x14ac:dyDescent="0.2">
      <c r="A9"/>
      <c r="B9"/>
      <c r="C9"/>
      <c r="E9" s="4" t="s">
        <v>11</v>
      </c>
      <c r="F9" s="32" t="s">
        <v>28</v>
      </c>
      <c r="G9" s="32"/>
    </row>
    <row r="11" spans="1:9" x14ac:dyDescent="0.15">
      <c r="A11" s="4" t="s">
        <v>4</v>
      </c>
      <c r="B11" s="43" t="s">
        <v>29</v>
      </c>
      <c r="C11" s="43"/>
      <c r="D11" s="43"/>
      <c r="E11" s="43"/>
      <c r="F11" s="43"/>
      <c r="G11" s="43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15">
      <c r="A14" s="31" t="s">
        <v>30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15">
      <c r="A17" s="31" t="s">
        <v>31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14" x14ac:dyDescent="0.1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8" x14ac:dyDescent="0.15">
      <c r="A21" s="39" t="s">
        <v>32</v>
      </c>
      <c r="B21" s="40"/>
      <c r="C21" s="40"/>
      <c r="D21" s="40"/>
      <c r="E21" s="40"/>
      <c r="F21" s="41"/>
      <c r="G21" s="25" t="s">
        <v>33</v>
      </c>
    </row>
    <row r="22" spans="1:8" s="6" customFormat="1" x14ac:dyDescent="0.15">
      <c r="A22" s="39"/>
      <c r="B22" s="40"/>
      <c r="C22" s="40"/>
      <c r="D22" s="40"/>
      <c r="E22" s="40"/>
      <c r="F22" s="41"/>
      <c r="G22" s="26"/>
    </row>
    <row r="23" spans="1:8" s="6" customFormat="1" x14ac:dyDescent="0.15">
      <c r="A23" s="39"/>
      <c r="B23" s="40"/>
      <c r="C23" s="40"/>
      <c r="D23" s="40"/>
      <c r="E23" s="40"/>
      <c r="F23" s="41"/>
      <c r="G23" s="23"/>
    </row>
    <row r="24" spans="1:8" s="6" customFormat="1" x14ac:dyDescent="0.15">
      <c r="A24" s="39"/>
      <c r="B24" s="40"/>
      <c r="C24" s="40"/>
      <c r="D24" s="40"/>
      <c r="E24" s="40"/>
      <c r="F24" s="41"/>
      <c r="G24" s="21"/>
    </row>
    <row r="25" spans="1:8" s="6" customFormat="1" x14ac:dyDescent="0.15">
      <c r="A25" s="39"/>
      <c r="B25" s="40"/>
      <c r="C25" s="40"/>
      <c r="D25" s="40"/>
      <c r="E25" s="40"/>
      <c r="F25" s="41"/>
      <c r="G25" s="12"/>
    </row>
    <row r="26" spans="1:8" s="6" customFormat="1" x14ac:dyDescent="0.15">
      <c r="A26" s="39"/>
      <c r="B26" s="40"/>
      <c r="C26" s="40"/>
      <c r="D26" s="40"/>
      <c r="E26" s="40"/>
      <c r="F26" s="41"/>
      <c r="G26" s="12"/>
    </row>
    <row r="27" spans="1:8" s="6" customFormat="1" x14ac:dyDescent="0.15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15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15">
      <c r="A29" s="39"/>
      <c r="B29" s="40"/>
      <c r="C29" s="40"/>
      <c r="D29" s="40"/>
      <c r="E29" s="40"/>
      <c r="F29" s="41"/>
      <c r="G29" s="12"/>
    </row>
    <row r="30" spans="1:8" s="6" customFormat="1" x14ac:dyDescent="0.15">
      <c r="A30" s="39"/>
      <c r="B30" s="40"/>
      <c r="C30" s="40"/>
      <c r="D30" s="40"/>
      <c r="E30" s="40"/>
      <c r="F30" s="41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1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3" t="s">
        <v>24</v>
      </c>
      <c r="D36" s="33"/>
      <c r="E36"/>
      <c r="F36" s="33" t="s">
        <v>27</v>
      </c>
      <c r="G36" s="33"/>
    </row>
    <row r="37" spans="1:7" ht="45" customHeight="1" x14ac:dyDescent="0.15">
      <c r="A37" s="10" t="s">
        <v>15</v>
      </c>
      <c r="C37" s="34" t="s">
        <v>25</v>
      </c>
      <c r="D37" s="34"/>
      <c r="F37" s="35" t="s">
        <v>14</v>
      </c>
      <c r="G37" s="35"/>
    </row>
    <row r="39" spans="1:7" x14ac:dyDescent="0.1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15">
      <c r="A6" s="45" t="s">
        <v>1</v>
      </c>
      <c r="B6" s="45"/>
      <c r="C6" s="45"/>
      <c r="D6" s="47" t="str">
        <f>Registro!D6</f>
        <v>EN GESTIÓN EMPRESARIAL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Febrero - Junio 2024</v>
      </c>
      <c r="H9" s="32"/>
    </row>
    <row r="11" spans="1:8" x14ac:dyDescent="0.15">
      <c r="A11" s="4" t="s">
        <v>4</v>
      </c>
      <c r="B11" s="33" t="str">
        <f>Registro!B11</f>
        <v>TUTORIA Y DIRECCION INDIVIDUALIZADA-ASESOR DE TESIS</v>
      </c>
      <c r="C11" s="33"/>
      <c r="D11" s="33"/>
      <c r="E11" s="33"/>
      <c r="F11" s="33"/>
      <c r="G11" s="33"/>
      <c r="H11" s="3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Asesorar en el proyecto de tesis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Asesorarlos en la terminación de la tesis.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58" customHeight="1" x14ac:dyDescent="0.15">
      <c r="A21" s="31" t="str">
        <f>Registro!A21</f>
        <v>Asesoramiento de los proyectos de tesis a los/as estudiantes de I.G.E.</v>
      </c>
      <c r="B21" s="31"/>
      <c r="C21" s="48" t="str">
        <f>Registro!G21</f>
        <v>06/02/24   -   04/06/24</v>
      </c>
      <c r="D21" s="48"/>
      <c r="E21" s="48"/>
      <c r="F21" s="31" t="s">
        <v>34</v>
      </c>
      <c r="G21" s="31"/>
      <c r="H21" s="22">
        <v>0.33329999999999999</v>
      </c>
    </row>
    <row r="22" spans="1:8" s="6" customFormat="1" ht="14" customHeight="1" x14ac:dyDescent="0.15">
      <c r="A22" s="31"/>
      <c r="B22" s="31"/>
      <c r="C22" s="48"/>
      <c r="D22" s="48"/>
      <c r="E22" s="48"/>
      <c r="F22" s="31"/>
      <c r="G22" s="31"/>
      <c r="H22" s="24"/>
    </row>
    <row r="23" spans="1:8" s="6" customFormat="1" ht="14" customHeight="1" x14ac:dyDescent="0.15">
      <c r="A23" s="31"/>
      <c r="B23" s="31"/>
      <c r="C23" s="48"/>
      <c r="D23" s="48"/>
      <c r="E23" s="48"/>
      <c r="F23" s="31"/>
      <c r="G23" s="31"/>
      <c r="H23" s="24"/>
    </row>
    <row r="24" spans="1:8" s="6" customFormat="1" x14ac:dyDescent="0.15">
      <c r="A24" s="51"/>
      <c r="B24" s="51"/>
      <c r="C24" s="48"/>
      <c r="D24" s="48"/>
      <c r="E24" s="48"/>
      <c r="F24" s="51"/>
      <c r="G24" s="51"/>
      <c r="H24" s="22"/>
    </row>
    <row r="25" spans="1:8" s="6" customFormat="1" x14ac:dyDescent="0.15">
      <c r="A25" s="51"/>
      <c r="B25" s="51"/>
      <c r="C25" s="48"/>
      <c r="D25" s="48"/>
      <c r="E25" s="48"/>
      <c r="F25" s="51"/>
      <c r="G25" s="51"/>
      <c r="H25" s="11"/>
    </row>
    <row r="26" spans="1:8" s="6" customFormat="1" x14ac:dyDescent="0.15">
      <c r="A26" s="51"/>
      <c r="B26" s="51"/>
      <c r="C26" s="48"/>
      <c r="D26" s="48"/>
      <c r="E26" s="48"/>
      <c r="F26" s="51"/>
      <c r="G26" s="51"/>
      <c r="H26" s="11"/>
    </row>
    <row r="27" spans="1:8" s="6" customFormat="1" x14ac:dyDescent="0.15">
      <c r="A27" s="51"/>
      <c r="B27" s="51"/>
      <c r="C27" s="48"/>
      <c r="D27" s="48"/>
      <c r="E27" s="48"/>
      <c r="F27" s="51"/>
      <c r="G27" s="51"/>
      <c r="H27" s="11"/>
    </row>
    <row r="28" spans="1:8" s="6" customFormat="1" x14ac:dyDescent="0.15">
      <c r="A28" s="51"/>
      <c r="B28" s="51"/>
      <c r="C28" s="48"/>
      <c r="D28" s="48"/>
      <c r="E28" s="48"/>
      <c r="F28" s="51"/>
      <c r="G28" s="51"/>
      <c r="H28" s="11"/>
    </row>
    <row r="29" spans="1:8" s="6" customFormat="1" x14ac:dyDescent="0.15">
      <c r="A29" s="51"/>
      <c r="B29" s="51"/>
      <c r="C29" s="48"/>
      <c r="D29" s="48"/>
      <c r="E29" s="48"/>
      <c r="F29" s="51"/>
      <c r="G29" s="51"/>
      <c r="H29" s="11"/>
    </row>
    <row r="30" spans="1:8" s="6" customFormat="1" x14ac:dyDescent="0.15">
      <c r="A30" s="51"/>
      <c r="B30" s="51"/>
      <c r="C30" s="48"/>
      <c r="D30" s="48"/>
      <c r="E30" s="48"/>
      <c r="F30" s="51"/>
      <c r="G30" s="5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4" t="str">
        <f>Registro!C36</f>
        <v>L.C. ANA KARENINA CORDOBA FERMAN</v>
      </c>
      <c r="D35" s="54"/>
      <c r="E35" s="54"/>
      <c r="G35" s="53" t="str">
        <f>Registro!F36</f>
        <v>MTRA. OFELIA ENRIQUEZ ORDAZ</v>
      </c>
      <c r="H35" s="53"/>
    </row>
    <row r="36" spans="1:8" ht="28.5" customHeight="1" x14ac:dyDescent="0.15">
      <c r="A36" s="20" t="str">
        <f>B8</f>
        <v>DRA. ROSA MARIA BEREA GUTIERREZ</v>
      </c>
      <c r="C36" s="52" t="s">
        <v>25</v>
      </c>
      <c r="D36" s="52"/>
      <c r="E36" s="52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6" t="s">
        <v>21</v>
      </c>
      <c r="C1" s="46"/>
      <c r="D1" s="46"/>
      <c r="E1" s="46"/>
      <c r="F1" s="46"/>
      <c r="G1" s="46"/>
      <c r="H1" s="46"/>
    </row>
    <row r="3" spans="1:10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10" x14ac:dyDescent="0.15">
      <c r="A6" s="45" t="s">
        <v>1</v>
      </c>
      <c r="B6" s="45"/>
      <c r="C6" s="45"/>
      <c r="D6" s="47" t="str">
        <f>Registro!D6</f>
        <v>EN GESTIÓN EMPRESARIAL</v>
      </c>
      <c r="E6" s="47"/>
      <c r="F6" s="47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  <c r="J8" s="19"/>
    </row>
    <row r="9" spans="1:10" x14ac:dyDescent="0.15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Febrero - Junio 2024</v>
      </c>
      <c r="H9" s="32"/>
    </row>
    <row r="11" spans="1:10" x14ac:dyDescent="0.15">
      <c r="A11" s="4" t="s">
        <v>4</v>
      </c>
      <c r="B11" s="33" t="str">
        <f>Registro!B11</f>
        <v>TUTORIA Y DIRECCION INDIVIDUALIZADA-ASESOR DE TESIS</v>
      </c>
      <c r="C11" s="33"/>
      <c r="D11" s="33"/>
      <c r="E11" s="33"/>
      <c r="F11" s="33"/>
      <c r="G11" s="33"/>
      <c r="H11" s="33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15">
      <c r="A14" s="31" t="str">
        <f>Registro!A14</f>
        <v>Asesorar en el proyecto de tesis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15">
      <c r="A17" s="31" t="str">
        <f>Registro!A17</f>
        <v>Asesorarlos en la terminación de la tesis.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18" s="6" customFormat="1" ht="53" customHeight="1" x14ac:dyDescent="0.15">
      <c r="A21" s="31" t="str">
        <f>Registro!A21</f>
        <v>Asesoramiento de los proyectos de tesis a los/as estudiantes de I.G.E.</v>
      </c>
      <c r="B21" s="31"/>
      <c r="C21" s="48" t="str">
        <f>Registro!G21</f>
        <v>06/02/24   -   04/06/24</v>
      </c>
      <c r="D21" s="48"/>
      <c r="E21" s="48"/>
      <c r="F21" s="31" t="str">
        <f>+'Reporte 1'!F21:G21</f>
        <v>Evidencias en fotos y/o captura de pantalla de las asesorías a los/as estudiantes de IGE.</v>
      </c>
      <c r="G21" s="31"/>
      <c r="H21" s="22">
        <v>0.66659999999999997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12" customHeight="1" x14ac:dyDescent="0.15">
      <c r="A22" s="31"/>
      <c r="B22" s="31"/>
      <c r="C22" s="48"/>
      <c r="D22" s="48"/>
      <c r="E22" s="48"/>
      <c r="F22" s="31"/>
      <c r="G22" s="31"/>
      <c r="H22" s="24"/>
    </row>
    <row r="23" spans="1:18" s="6" customFormat="1" ht="14" customHeight="1" x14ac:dyDescent="0.15">
      <c r="A23" s="31"/>
      <c r="B23" s="31"/>
      <c r="C23" s="48"/>
      <c r="D23" s="48"/>
      <c r="E23" s="48"/>
      <c r="F23" s="31"/>
      <c r="G23" s="31"/>
      <c r="H23" s="24"/>
    </row>
    <row r="24" spans="1:18" s="6" customFormat="1" x14ac:dyDescent="0.15">
      <c r="A24" s="51"/>
      <c r="B24" s="51"/>
      <c r="C24" s="48"/>
      <c r="D24" s="48"/>
      <c r="E24" s="48"/>
      <c r="F24" s="51"/>
      <c r="G24" s="51"/>
      <c r="H24" s="22"/>
    </row>
    <row r="25" spans="1:18" s="6" customFormat="1" x14ac:dyDescent="0.15">
      <c r="A25" s="51"/>
      <c r="B25" s="51"/>
      <c r="C25" s="48"/>
      <c r="D25" s="48"/>
      <c r="E25" s="48"/>
      <c r="F25" s="51"/>
      <c r="G25" s="51"/>
      <c r="H25" s="11"/>
    </row>
    <row r="26" spans="1:18" s="6" customFormat="1" x14ac:dyDescent="0.15">
      <c r="A26" s="51"/>
      <c r="B26" s="51"/>
      <c r="C26" s="48"/>
      <c r="D26" s="48"/>
      <c r="E26" s="48"/>
      <c r="F26" s="51"/>
      <c r="G26" s="51"/>
      <c r="H26" s="11"/>
    </row>
    <row r="27" spans="1:18" s="6" customFormat="1" x14ac:dyDescent="0.15">
      <c r="A27" s="51"/>
      <c r="B27" s="51"/>
      <c r="C27" s="48"/>
      <c r="D27" s="48"/>
      <c r="E27" s="48"/>
      <c r="F27" s="51"/>
      <c r="G27" s="51"/>
      <c r="H27" s="11"/>
    </row>
    <row r="28" spans="1:18" s="6" customFormat="1" x14ac:dyDescent="0.15">
      <c r="A28" s="51"/>
      <c r="B28" s="51"/>
      <c r="C28" s="48"/>
      <c r="D28" s="48"/>
      <c r="E28" s="48"/>
      <c r="F28" s="51"/>
      <c r="G28" s="51"/>
      <c r="H28" s="11"/>
    </row>
    <row r="29" spans="1:18" s="6" customFormat="1" x14ac:dyDescent="0.15">
      <c r="A29" s="51"/>
      <c r="B29" s="51"/>
      <c r="C29" s="48"/>
      <c r="D29" s="48"/>
      <c r="E29" s="48"/>
      <c r="F29" s="51"/>
      <c r="G29" s="51"/>
      <c r="H29" s="11"/>
    </row>
    <row r="30" spans="1:18" s="6" customFormat="1" x14ac:dyDescent="0.15">
      <c r="A30" s="51"/>
      <c r="B30" s="51"/>
      <c r="C30" s="48"/>
      <c r="D30" s="48"/>
      <c r="E30" s="48"/>
      <c r="F30" s="51"/>
      <c r="G30" s="51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4" t="str">
        <f>Registro!C36</f>
        <v>L.C. ANA KARENINA CORDOBA FERMAN</v>
      </c>
      <c r="D35" s="54"/>
      <c r="E35" s="54"/>
      <c r="G35" s="53" t="str">
        <f>Registro!F36</f>
        <v>MTRA. OFELIA ENRIQUEZ ORDAZ</v>
      </c>
      <c r="H35" s="53"/>
    </row>
    <row r="36" spans="1:8" ht="28.5" customHeight="1" x14ac:dyDescent="0.15">
      <c r="A36" s="20" t="str">
        <f>B8</f>
        <v>DRA. ROSA MARIA BEREA GUTIERREZ</v>
      </c>
      <c r="C36" s="52" t="s">
        <v>25</v>
      </c>
      <c r="D36" s="52"/>
      <c r="E36" s="52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15">
      <c r="A6" s="45" t="s">
        <v>1</v>
      </c>
      <c r="B6" s="45"/>
      <c r="C6" s="45"/>
      <c r="D6" s="47" t="str">
        <f>Registro!D6</f>
        <v>EN GESTIÓN EMPRESARIAL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Febrero - Junio 2024</v>
      </c>
      <c r="H9" s="32"/>
    </row>
    <row r="11" spans="1:8" x14ac:dyDescent="0.15">
      <c r="A11" s="4" t="s">
        <v>4</v>
      </c>
      <c r="B11" s="33" t="str">
        <f>Registro!B11</f>
        <v>TUTORIA Y DIRECCION INDIVIDUALIZADA-ASESOR DE TESIS</v>
      </c>
      <c r="C11" s="33"/>
      <c r="D11" s="33"/>
      <c r="E11" s="33"/>
      <c r="F11" s="33"/>
      <c r="G11" s="33"/>
      <c r="H11" s="3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Asesorar en el proyecto de tesis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Asesorarlos en la terminación de la tesis.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54" customHeight="1" x14ac:dyDescent="0.15">
      <c r="A21" s="31" t="str">
        <f>Registro!A21</f>
        <v>Asesoramiento de los proyectos de tesis a los/as estudiantes de I.G.E.</v>
      </c>
      <c r="B21" s="31"/>
      <c r="C21" s="48" t="str">
        <f>Registro!G21</f>
        <v>06/02/24   -   04/06/24</v>
      </c>
      <c r="D21" s="48"/>
      <c r="E21" s="48"/>
      <c r="F21" s="31" t="str">
        <f>+'Reporte 1'!F21:G21</f>
        <v>Evidencias en fotos y/o captura de pantalla de las asesorías a los/as estudiantes de IGE.</v>
      </c>
      <c r="G21" s="31"/>
      <c r="H21" s="24">
        <v>1</v>
      </c>
    </row>
    <row r="22" spans="1:8" s="6" customFormat="1" ht="14" customHeight="1" x14ac:dyDescent="0.15">
      <c r="A22" s="31"/>
      <c r="B22" s="31"/>
      <c r="C22" s="48"/>
      <c r="D22" s="48"/>
      <c r="E22" s="48"/>
      <c r="F22" s="31"/>
      <c r="G22" s="31"/>
      <c r="H22" s="24"/>
    </row>
    <row r="23" spans="1:8" s="6" customFormat="1" ht="12" customHeight="1" x14ac:dyDescent="0.15">
      <c r="A23" s="31"/>
      <c r="B23" s="31"/>
      <c r="C23" s="48"/>
      <c r="D23" s="48"/>
      <c r="E23" s="48"/>
      <c r="F23" s="31"/>
      <c r="G23" s="31"/>
      <c r="H23" s="24"/>
    </row>
    <row r="24" spans="1:8" s="6" customFormat="1" x14ac:dyDescent="0.15">
      <c r="A24" s="51"/>
      <c r="B24" s="51"/>
      <c r="C24" s="48"/>
      <c r="D24" s="48"/>
      <c r="E24" s="48"/>
      <c r="F24" s="51"/>
      <c r="G24" s="51"/>
      <c r="H24" s="11"/>
    </row>
    <row r="25" spans="1:8" s="6" customFormat="1" x14ac:dyDescent="0.15">
      <c r="A25" s="51"/>
      <c r="B25" s="51"/>
      <c r="C25" s="48"/>
      <c r="D25" s="48"/>
      <c r="E25" s="48"/>
      <c r="F25" s="51"/>
      <c r="G25" s="51"/>
      <c r="H25" s="11"/>
    </row>
    <row r="26" spans="1:8" s="6" customFormat="1" x14ac:dyDescent="0.15">
      <c r="A26" s="51"/>
      <c r="B26" s="51"/>
      <c r="C26" s="48"/>
      <c r="D26" s="48"/>
      <c r="E26" s="48"/>
      <c r="F26" s="51"/>
      <c r="G26" s="51"/>
      <c r="H26" s="11"/>
    </row>
    <row r="27" spans="1:8" s="6" customFormat="1" x14ac:dyDescent="0.15">
      <c r="A27" s="51"/>
      <c r="B27" s="51"/>
      <c r="C27" s="48"/>
      <c r="D27" s="48"/>
      <c r="E27" s="48"/>
      <c r="F27" s="51"/>
      <c r="G27" s="51"/>
      <c r="H27" s="11"/>
    </row>
    <row r="28" spans="1:8" s="6" customFormat="1" x14ac:dyDescent="0.15">
      <c r="A28" s="51"/>
      <c r="B28" s="51"/>
      <c r="C28" s="48"/>
      <c r="D28" s="48"/>
      <c r="E28" s="48"/>
      <c r="F28" s="51"/>
      <c r="G28" s="51"/>
      <c r="H28" s="11"/>
    </row>
    <row r="29" spans="1:8" s="6" customFormat="1" x14ac:dyDescent="0.15">
      <c r="A29" s="51"/>
      <c r="B29" s="51"/>
      <c r="C29" s="48"/>
      <c r="D29" s="48"/>
      <c r="E29" s="48"/>
      <c r="F29" s="51"/>
      <c r="G29" s="51"/>
      <c r="H29" s="11"/>
    </row>
    <row r="30" spans="1:8" s="6" customFormat="1" x14ac:dyDescent="0.15">
      <c r="A30" s="51"/>
      <c r="B30" s="51"/>
      <c r="C30" s="48"/>
      <c r="D30" s="48"/>
      <c r="E30" s="48"/>
      <c r="F30" s="51"/>
      <c r="G30" s="5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4" t="str">
        <f>Registro!C36</f>
        <v>L.C. ANA KARENINA CORDOBA FERMAN</v>
      </c>
      <c r="D35" s="54"/>
      <c r="E35" s="54"/>
      <c r="G35" s="53" t="str">
        <f>Registro!F36</f>
        <v>MTRA. OFELIA ENRIQUEZ ORDAZ</v>
      </c>
      <c r="H35" s="53"/>
    </row>
    <row r="36" spans="1:8" ht="28.5" customHeight="1" x14ac:dyDescent="0.15">
      <c r="A36" s="20" t="str">
        <f>B8</f>
        <v>DRA. ROSA MARIA BEREA GUTIERREZ</v>
      </c>
      <c r="C36" s="52" t="s">
        <v>25</v>
      </c>
      <c r="D36" s="52"/>
      <c r="E36" s="52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2024-03-19T16:25:36Z</dcterms:modified>
</cp:coreProperties>
</file>