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 -JUN 24\REPORTES P INDIV LIAC FEB-JUN 24\"/>
    </mc:Choice>
  </mc:AlternateContent>
  <xr:revisionPtr revIDLastSave="0" documentId="13_ncr:1_{EECA3CA6-0EE4-4BD7-91FA-35BA9046067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G31" i="9"/>
  <c r="C31" i="9"/>
  <c r="A17" i="9"/>
  <c r="A14" i="9"/>
  <c r="B11" i="9"/>
  <c r="G9" i="9"/>
  <c r="B8" i="9"/>
  <c r="D6" i="9"/>
  <c r="G31" i="8"/>
  <c r="C31" i="8"/>
  <c r="A23" i="8"/>
  <c r="A22" i="8"/>
  <c r="A21" i="8"/>
  <c r="A17" i="8"/>
  <c r="A14" i="8"/>
  <c r="B11" i="8"/>
  <c r="G9" i="8"/>
  <c r="B8" i="8"/>
  <c r="D6" i="8"/>
  <c r="G31" i="7"/>
  <c r="C31" i="7"/>
  <c r="A23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tc={568BD764-9363-4DC1-BB09-8CC0C0A4991C}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68BD764-9363-4DC1-BB09-8CC0C0A4991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tc={D9D950ED-69F8-4C58-A7D8-F36173F4E00F}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9D950ED-69F8-4C58-A7D8-F36173F4E00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<sst xmlns="http://schemas.openxmlformats.org/spreadsheetml/2006/main" count="123" uniqueCount="55">
  <si>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</si>
  <si>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</si>
  <si>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</si>
  <si>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</si>
  <si>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</si>
  <si>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</si>
  <si>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</si>
  <si>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</si>
  <si>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</si>
  <si>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</si>
  <si>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</si>
  <si>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</si>
  <si>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</si>
  <si>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</si>
  <si>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</si>
  <si>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</si>
  <si>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</si>
  <si>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</si>
  <si>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</si>
  <si>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</si>
  <si>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</si>
  <si>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</si>
  <si>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</si>
  <si>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</si>
  <si>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</si>
  <si>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LICENCIATURA EN ADMINISTRACIÓN</t>
  </si>
  <si>
    <t>Reporte de proyectos individuales en plataforma</t>
  </si>
  <si>
    <t>Jefe de División de Licenciatura en administración</t>
  </si>
  <si>
    <t>M.C. J. y S. OFELIA ENRIQUEZ ORDAZ</t>
  </si>
  <si>
    <t>Jefe de División de Ingeniería Licenciatura en administración</t>
  </si>
  <si>
    <t>M.C.A. LILIANA IRASEMA AGUIRRE CARDOZA</t>
  </si>
  <si>
    <t>Jefe de División de Ingeniería Licenciatura en Administración</t>
  </si>
  <si>
    <t>MCA. LILIANA IRASEMA AGUIRRE CARDOZA</t>
  </si>
  <si>
    <t>Capturas de pantalla del avance de las actividades del curso y archivos de tareas realizadas.</t>
  </si>
  <si>
    <t>Jefe de División de Ingeniería LICENCIATURA EN ADMINISTRACION</t>
  </si>
  <si>
    <t>PROYECTO ESPECIAL (COLABORADORA CACECA)</t>
  </si>
  <si>
    <t>Colaborar con la jefatura de carrera en la recopilación y elaboración de información para cumplir con los indicadores observados y solicitados por el organismo CACECA</t>
  </si>
  <si>
    <t>Elaborar y requisitar en colaboración con los demás docentes participantes de este proyecto especial los indicadores observados y asi cumplir con la información solicitada</t>
  </si>
  <si>
    <t>Documento con los indicadores observados</t>
  </si>
  <si>
    <t>Captura de información en cada indicador observado</t>
  </si>
  <si>
    <t>Integracion de evidencias en cada indicador</t>
  </si>
  <si>
    <t>Recopilación de información para cubrir los indicadores</t>
  </si>
  <si>
    <t>Indicadores observados en resguardo de la jefatura de carrera</t>
  </si>
  <si>
    <t>Indicadores elaborados</t>
  </si>
  <si>
    <t>FEBRERO - JUNIO 24</t>
  </si>
  <si>
    <t>06/02/2024-07/06/2024</t>
  </si>
  <si>
    <t>06/02/2024-07/06/2025</t>
  </si>
  <si>
    <t>06/02/2024-07/06/2026</t>
  </si>
  <si>
    <t>LAE. RENATA RAMOS MORENO</t>
  </si>
  <si>
    <t>Asistencia a reuniones convocadas por la jefatura de carrera</t>
  </si>
  <si>
    <t>06/02/24 al 07/06/2024</t>
  </si>
  <si>
    <t>Reunión con los colaboradores del proyecto CACECA.</t>
  </si>
  <si>
    <t>Fotos de reunión</t>
  </si>
  <si>
    <t>06/02/24 al 29/04/2024</t>
  </si>
  <si>
    <t>30/04/24 al 06/07/2024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</si>
</sst>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380896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68BD764-9363-4DC1-BB09-8CC0C0A4991C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D9D950ED-69F8-4C58-A7D8-F36173F4E00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6" zoomScale="110" zoomScaleNormal="11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5" t="s">
        <v>20</v>
      </c>
      <c r="C1" s="15"/>
      <c r="D1" s="15"/>
      <c r="E1" s="15"/>
      <c r="F1" s="15"/>
      <c r="G1" s="15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25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30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44</v>
      </c>
      <c r="G9" s="28"/>
    </row>
    <row r="11" spans="1:7" ht="31.5" customHeight="1" x14ac:dyDescent="0.2">
      <c r="A11" s="4" t="s">
        <v>4</v>
      </c>
      <c r="B11" s="20" t="s">
        <v>35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6" t="s">
        <v>38</v>
      </c>
      <c r="B21" s="17"/>
      <c r="C21" s="17"/>
      <c r="D21" s="17"/>
      <c r="E21" s="17"/>
      <c r="F21" s="18"/>
      <c r="G21" s="11" t="s">
        <v>45</v>
      </c>
    </row>
    <row r="22" spans="1:7" s="6" customFormat="1" x14ac:dyDescent="0.2">
      <c r="A22" s="16" t="s">
        <v>41</v>
      </c>
      <c r="B22" s="17"/>
      <c r="C22" s="17"/>
      <c r="D22" s="17"/>
      <c r="E22" s="17"/>
      <c r="F22" s="18"/>
      <c r="G22" s="11" t="s">
        <v>45</v>
      </c>
    </row>
    <row r="23" spans="1:7" s="6" customFormat="1" x14ac:dyDescent="0.2">
      <c r="A23" s="16" t="s">
        <v>39</v>
      </c>
      <c r="B23" s="17"/>
      <c r="C23" s="17"/>
      <c r="D23" s="17"/>
      <c r="E23" s="17"/>
      <c r="F23" s="18"/>
      <c r="G23" s="11" t="s">
        <v>45</v>
      </c>
    </row>
    <row r="24" spans="1:7" s="6" customFormat="1" x14ac:dyDescent="0.2">
      <c r="A24" s="16" t="s">
        <v>40</v>
      </c>
      <c r="B24" s="17"/>
      <c r="C24" s="17"/>
      <c r="D24" s="17"/>
      <c r="E24" s="17"/>
      <c r="F24" s="18"/>
      <c r="G24" s="11" t="s">
        <v>45</v>
      </c>
    </row>
    <row r="25" spans="1:7" s="6" customFormat="1" x14ac:dyDescent="0.2">
      <c r="A25" s="16" t="s">
        <v>49</v>
      </c>
      <c r="B25" s="17"/>
      <c r="C25" s="17"/>
      <c r="D25" s="17"/>
      <c r="E25" s="17"/>
      <c r="F25" s="18"/>
      <c r="G25" s="11" t="s">
        <v>46</v>
      </c>
    </row>
    <row r="26" spans="1:7" s="6" customFormat="1" x14ac:dyDescent="0.2">
      <c r="A26" s="16" t="s">
        <v>23</v>
      </c>
      <c r="B26" s="17"/>
      <c r="C26" s="17"/>
      <c r="D26" s="17"/>
      <c r="E26" s="17"/>
      <c r="F26" s="18"/>
      <c r="G26" s="11" t="s">
        <v>47</v>
      </c>
    </row>
    <row r="27" spans="1:7" s="6" customFormat="1" x14ac:dyDescent="0.2">
      <c r="A27" s="16"/>
      <c r="B27" s="17"/>
      <c r="C27" s="17"/>
      <c r="D27" s="17"/>
      <c r="E27" s="17"/>
      <c r="F27" s="18"/>
      <c r="G27" s="11"/>
    </row>
    <row r="28" spans="1:7" s="6" customFormat="1" x14ac:dyDescent="0.2">
      <c r="A28" s="16"/>
      <c r="B28" s="17"/>
      <c r="C28" s="17"/>
      <c r="D28" s="17"/>
      <c r="E28" s="17"/>
      <c r="F28" s="18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1" t="s">
        <v>10</v>
      </c>
      <c r="B30" s="21"/>
      <c r="C30" s="21"/>
      <c r="D30" s="21"/>
      <c r="E30" s="21"/>
      <c r="F30" s="21"/>
      <c r="G30" s="21"/>
    </row>
    <row r="31" spans="1:7" s="6" customFormat="1" ht="46.5" customHeight="1" x14ac:dyDescent="0.2">
      <c r="A31" s="26"/>
      <c r="B31" s="26"/>
      <c r="C31" s="26"/>
      <c r="D31" s="26"/>
      <c r="E31" s="26"/>
      <c r="F31" s="26"/>
      <c r="G31" s="26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4" t="str">
        <f>B8</f>
        <v>M.C.A. LILIANA IRASEMA AGUIRRE CARDOZA</v>
      </c>
      <c r="C34" s="19" t="s">
        <v>48</v>
      </c>
      <c r="D34" s="19"/>
      <c r="E34"/>
      <c r="F34" s="19" t="s">
        <v>28</v>
      </c>
      <c r="G34" s="19"/>
    </row>
    <row r="35" spans="1:7" ht="28.5" customHeight="1" x14ac:dyDescent="0.2">
      <c r="A35" s="9" t="s">
        <v>15</v>
      </c>
      <c r="C35" s="29" t="s">
        <v>27</v>
      </c>
      <c r="D35" s="29"/>
      <c r="F35" s="30" t="s">
        <v>14</v>
      </c>
      <c r="G35" s="30"/>
    </row>
    <row r="37" spans="1:7" x14ac:dyDescent="0.2">
      <c r="A37" s="25" t="s">
        <v>18</v>
      </c>
      <c r="B37" s="25"/>
      <c r="C37" s="25"/>
      <c r="D37" s="25"/>
      <c r="E37" s="25"/>
      <c r="F37" s="25"/>
      <c r="G37" s="25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5:F25"/>
    <mergeCell ref="B1:E1"/>
    <mergeCell ref="F1:G1"/>
    <mergeCell ref="A27:F27"/>
    <mergeCell ref="A28:F28"/>
    <mergeCell ref="A26:F26"/>
    <mergeCell ref="A23:F23"/>
    <mergeCell ref="B8:G8"/>
    <mergeCell ref="B11:G11"/>
    <mergeCell ref="A13:G13"/>
    <mergeCell ref="A14:G14"/>
    <mergeCell ref="A3:G3"/>
    <mergeCell ref="A5:G5"/>
    <mergeCell ref="A6:C6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">
        <v>25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30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28" t="str">
        <f>Registro!F9</f>
        <v>FEBRERO - JUNIO 24</v>
      </c>
      <c r="H9" s="28"/>
    </row>
    <row r="11" spans="1:8" ht="31.5" customHeight="1" x14ac:dyDescent="0.2">
      <c r="A11" s="4" t="s">
        <v>4</v>
      </c>
      <c r="B11" s="20" t="str">
        <f>Registro!B11</f>
        <v>PROYECTO ESPECIAL (COLABORADORA CACECA)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60.75" customHeight="1" x14ac:dyDescent="0.2">
      <c r="A21" s="22" t="str">
        <f>Registro!A21</f>
        <v>Documento con los indicadores observados</v>
      </c>
      <c r="B21" s="22"/>
      <c r="C21" s="36" t="s">
        <v>50</v>
      </c>
      <c r="D21" s="36"/>
      <c r="E21" s="36"/>
      <c r="F21" s="22" t="s">
        <v>42</v>
      </c>
      <c r="G21" s="22"/>
      <c r="H21" s="10">
        <v>1</v>
      </c>
    </row>
    <row r="22" spans="1:8" s="6" customFormat="1" ht="35.25" customHeight="1" x14ac:dyDescent="0.2">
      <c r="A22" s="22" t="str">
        <f>Registro!A22</f>
        <v>Recopilación de información para cubrir los indicadores</v>
      </c>
      <c r="B22" s="22"/>
      <c r="C22" s="36" t="s">
        <v>50</v>
      </c>
      <c r="D22" s="36"/>
      <c r="E22" s="36"/>
      <c r="F22" s="22" t="s">
        <v>43</v>
      </c>
      <c r="G22" s="22"/>
      <c r="H22" s="10">
        <v>0.33</v>
      </c>
    </row>
    <row r="23" spans="1:8" s="6" customFormat="1" ht="67.5" customHeight="1" x14ac:dyDescent="0.2">
      <c r="A23" s="22" t="str">
        <f>Registro!A23</f>
        <v>Captura de información en cada indicador observado</v>
      </c>
      <c r="B23" s="22"/>
      <c r="C23" s="36" t="s">
        <v>50</v>
      </c>
      <c r="D23" s="36"/>
      <c r="E23" s="36"/>
      <c r="F23" s="22" t="s">
        <v>43</v>
      </c>
      <c r="G23" s="22"/>
      <c r="H23" s="10">
        <v>0.33</v>
      </c>
    </row>
    <row r="24" spans="1:8" s="6" customFormat="1" ht="28.5" customHeight="1" x14ac:dyDescent="0.2">
      <c r="A24" s="22" t="s">
        <v>51</v>
      </c>
      <c r="B24" s="22"/>
      <c r="C24" s="36" t="s">
        <v>50</v>
      </c>
      <c r="D24" s="36"/>
      <c r="E24" s="36"/>
      <c r="F24" s="22" t="s">
        <v>52</v>
      </c>
      <c r="G24" s="22"/>
      <c r="H24" s="10">
        <v>0.33</v>
      </c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6" customFormat="1" ht="30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30.75" customHeight="1" x14ac:dyDescent="0.2">
      <c r="A31" s="5" t="s">
        <v>32</v>
      </c>
      <c r="C31" s="19" t="str">
        <f>Registro!C34</f>
        <v>LAE. RENATA RAMOS MORENO</v>
      </c>
      <c r="D31" s="19"/>
      <c r="E31" s="19"/>
      <c r="G31" s="19" t="str">
        <f>Registro!F34</f>
        <v>M.C. J. y S. OFELIA ENRIQUEZ ORDAZ</v>
      </c>
      <c r="H31" s="19"/>
    </row>
    <row r="32" spans="1:8" ht="28.5" customHeight="1" x14ac:dyDescent="0.2">
      <c r="A32" s="9" t="s">
        <v>15</v>
      </c>
      <c r="C32" s="34" t="s">
        <v>29</v>
      </c>
      <c r="D32" s="34"/>
      <c r="E32" s="34"/>
      <c r="G32" s="30" t="s">
        <v>14</v>
      </c>
      <c r="H32" s="30"/>
    </row>
    <row r="34" spans="1:8" ht="24.75" customHeight="1" x14ac:dyDescent="0.2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5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28515625" style="1" customWidth="1"/>
    <col min="6" max="6" width="21" style="1" customWidth="1"/>
    <col min="7" max="7" width="16.140625" style="1" customWidth="1"/>
    <col min="8" max="8" width="22.28515625" style="1" customWidth="1"/>
    <col min="9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LICENCIATURA EN ADMINISTRACIÓN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M.C.A. LILIANA IRASEMA AGUIRRE CARDOZA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28" t="str">
        <f>Registro!F9</f>
        <v>FEBRERO - JUNIO 24</v>
      </c>
      <c r="H9" s="28"/>
    </row>
    <row r="11" spans="1:8" x14ac:dyDescent="0.2">
      <c r="A11" s="4" t="s">
        <v>4</v>
      </c>
      <c r="B11" s="19" t="str">
        <f>Registro!B11</f>
        <v>PROYECTO ESPECIAL (COLABORADORA CACECA)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2" t="str">
        <f>Registro!A21</f>
        <v>Documento con los indicadores observados</v>
      </c>
      <c r="B21" s="22"/>
      <c r="C21" s="36" t="s">
        <v>53</v>
      </c>
      <c r="D21" s="36"/>
      <c r="E21" s="36"/>
      <c r="F21" s="22" t="s">
        <v>42</v>
      </c>
      <c r="G21" s="22"/>
      <c r="H21" s="10">
        <v>1</v>
      </c>
    </row>
    <row r="22" spans="1:8" s="6" customFormat="1" ht="39" customHeight="1" x14ac:dyDescent="0.2">
      <c r="A22" s="22" t="str">
        <f>Registro!A22</f>
        <v>Recopilación de información para cubrir los indicadores</v>
      </c>
      <c r="B22" s="22"/>
      <c r="C22" s="36" t="s">
        <v>53</v>
      </c>
      <c r="D22" s="36"/>
      <c r="E22" s="36"/>
      <c r="F22" s="22" t="s">
        <v>43</v>
      </c>
      <c r="G22" s="22"/>
      <c r="H22" s="10">
        <v>0.66</v>
      </c>
    </row>
    <row r="23" spans="1:8" s="6" customFormat="1" ht="35.25" customHeight="1" x14ac:dyDescent="0.2">
      <c r="A23" s="22" t="str">
        <f>Registro!A23</f>
        <v>Captura de información en cada indicador observado</v>
      </c>
      <c r="B23" s="22"/>
      <c r="C23" s="36" t="s">
        <v>53</v>
      </c>
      <c r="D23" s="36"/>
      <c r="E23" s="36"/>
      <c r="F23" s="22" t="s">
        <v>43</v>
      </c>
      <c r="G23" s="22"/>
      <c r="H23" s="10">
        <v>0.66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32</v>
      </c>
      <c r="C31" s="20" t="str">
        <f>Registro!C34</f>
        <v>LAE. RENATA RAMOS MORENO</v>
      </c>
      <c r="D31" s="20"/>
      <c r="E31" s="20"/>
      <c r="G31" s="20" t="str">
        <f>Registro!F34</f>
        <v>M.C. J. y S. OFELIA ENRIQUEZ ORDAZ</v>
      </c>
      <c r="H31" s="20"/>
    </row>
    <row r="32" spans="1:8" ht="39.75" customHeight="1" x14ac:dyDescent="0.2">
      <c r="A32" s="9" t="s">
        <v>15</v>
      </c>
      <c r="C32" s="34" t="s">
        <v>31</v>
      </c>
      <c r="D32" s="34"/>
      <c r="E32" s="34"/>
      <c r="G32" s="30" t="s">
        <v>14</v>
      </c>
      <c r="H32" s="30"/>
    </row>
    <row r="34" spans="1:8" ht="24.75" customHeight="1" x14ac:dyDescent="0.2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3.7109375" style="1" customWidth="1"/>
    <col min="4" max="4" width="10.85546875" style="1" customWidth="1"/>
    <col min="5" max="5" width="9.285156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LICENCIATURA EN ADMINISTRACIÓN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M.C.A. LILIANA IRASEMA AGUIRRE CARDOZA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28" t="str">
        <f>Registro!F9</f>
        <v>FEBRERO - JUNIO 24</v>
      </c>
      <c r="H9" s="28"/>
    </row>
    <row r="11" spans="1:8" x14ac:dyDescent="0.2">
      <c r="A11" s="4" t="s">
        <v>4</v>
      </c>
      <c r="B11" s="19" t="str">
        <f>Registro!B11</f>
        <v>PROYECTO ESPECIAL (COLABORADORA CACECA)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23.25" customHeight="1" x14ac:dyDescent="0.2">
      <c r="A21" s="22" t="str">
        <f>Registro!A21</f>
        <v>Documento con los indicadores observados</v>
      </c>
      <c r="B21" s="22"/>
      <c r="C21" s="36" t="s">
        <v>54</v>
      </c>
      <c r="D21" s="36"/>
      <c r="E21" s="36"/>
      <c r="F21" s="35" t="s">
        <v>24</v>
      </c>
      <c r="G21" s="35"/>
      <c r="H21" s="10">
        <v>1</v>
      </c>
    </row>
    <row r="22" spans="1:8" s="6" customFormat="1" ht="48" customHeight="1" x14ac:dyDescent="0.2">
      <c r="A22" s="22" t="str">
        <f>Registro!A22</f>
        <v>Recopilación de información para cubrir los indicadores</v>
      </c>
      <c r="B22" s="22"/>
      <c r="C22" s="36" t="s">
        <v>54</v>
      </c>
      <c r="D22" s="36"/>
      <c r="E22" s="36"/>
      <c r="F22" s="22" t="s">
        <v>33</v>
      </c>
      <c r="G22" s="22"/>
      <c r="H22" s="10">
        <v>1</v>
      </c>
    </row>
    <row r="23" spans="1:8" s="6" customFormat="1" ht="27.75" customHeight="1" x14ac:dyDescent="0.2">
      <c r="A23" s="22" t="str">
        <f>Registro!A23</f>
        <v>Captura de información en cada indicador observado</v>
      </c>
      <c r="B23" s="22"/>
      <c r="C23" s="36" t="s">
        <v>54</v>
      </c>
      <c r="D23" s="36"/>
      <c r="E23" s="36"/>
      <c r="F23" s="22" t="s">
        <v>26</v>
      </c>
      <c r="G23" s="22"/>
      <c r="H23" s="10">
        <v>1</v>
      </c>
    </row>
    <row r="24" spans="1:8" s="6" customFormat="1" ht="35.25" customHeight="1" x14ac:dyDescent="0.2">
      <c r="A24" s="22"/>
      <c r="B24" s="22"/>
      <c r="C24" s="36"/>
      <c r="D24" s="36"/>
      <c r="E24" s="36"/>
      <c r="F24" s="22"/>
      <c r="G24" s="22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32</v>
      </c>
      <c r="C31" s="20" t="str">
        <f>Registro!C34</f>
        <v>LAE. RENATA RAMOS MORENO</v>
      </c>
      <c r="D31" s="20"/>
      <c r="E31" s="20"/>
      <c r="G31" s="20" t="str">
        <f>Registro!F34</f>
        <v>M.C. J. y S. OFELIA ENRIQUEZ ORDAZ</v>
      </c>
      <c r="H31" s="20"/>
    </row>
    <row r="32" spans="1:8" ht="28.5" customHeight="1" x14ac:dyDescent="0.2">
      <c r="A32" s="9" t="s">
        <v>15</v>
      </c>
      <c r="C32" s="34" t="s">
        <v>34</v>
      </c>
      <c r="D32" s="34"/>
      <c r="E32" s="34"/>
      <c r="G32" s="30" t="s">
        <v>14</v>
      </c>
      <c r="H32" s="30"/>
    </row>
    <row r="34" spans="1:8" ht="24.75" customHeight="1" x14ac:dyDescent="0.2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2024-05-21T23:52:37Z</dcterms:modified>
</cp:coreProperties>
</file>