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23ABE984-005A-4D58-812B-862E4E51E6D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6" i="7"/>
  <c r="C36" i="7"/>
  <c r="A26" i="7"/>
  <c r="A25" i="7"/>
  <c r="A24" i="7"/>
  <c r="A23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<sst xmlns="http://schemas.openxmlformats.org/spreadsheetml/2006/main" count="143" uniqueCount="69">
  <si>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</si>
  <si>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</si>
  <si>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</si>
  <si>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</si>
  <si>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</si>
  <si>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</si>
  <si>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</si>
  <si>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</si>
  <si>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</si>
  <si>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</si>
  <si>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</si>
  <si>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</si>
  <si>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</si>
  <si>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</si>
  <si>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</si>
  <si>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</si>
  <si>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</si>
  <si>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</si>
  <si>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</si>
  <si>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</si>
  <si>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</si>
  <si>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</si>
  <si>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</si>
  <si>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</si>
  <si>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</si>
  <si>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</si>
  <si>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</si>
  <si>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</si>
  <si>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</si>
  <si>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</si>
  <si>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</si>
  <si>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</si>
  <si>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</si>
  <si>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</si>
  <si>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</si>
  <si>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</si>
  <si>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</si>
  <si>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</si>
  <si>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</si>
  <si>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</si>
  <si>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</si>
  <si>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</si>
  <si>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</si>
  <si>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</si>
  <si>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</si>
  <si>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</si>
  <si>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</si>
  <si>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</si>
  <si>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</si>
  <si>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</si>
  <si>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</si>
  <si>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Formato de reporte entregado y fotografias</t>
  </si>
  <si>
    <t>Formato (anexo 15) subido a la plataforma classroom para su control</t>
  </si>
  <si>
    <t>El proyecto fue concluido satisfactoriamente</t>
  </si>
  <si>
    <t>Entrega de reporte final y lista de personas tutoradas acreditadas</t>
  </si>
  <si>
    <t xml:space="preserve">Anexos 14 y 19 entregados </t>
  </si>
  <si>
    <t>Anexos impresos entregados a la coordinación de tutorias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</si>
  <si>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</si>
  <si>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</si>
  <si>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</si>
  <si>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FEBRERO - JUNIO 24</t>
  </si>
  <si>
    <t>LAE. RENATA RAMOS MORENO</t>
  </si>
  <si>
    <t>06/02/2024-07/06/2024</t>
  </si>
  <si>
    <t>06/02/24 al 07/06/2024</t>
  </si>
  <si>
    <t>06/02/24 al 28/02/2024</t>
  </si>
  <si>
    <t>29/02/24 al 30/04/2024</t>
  </si>
  <si>
    <t>01/05/24 al 31/05/2024</t>
  </si>
  <si>
    <t>01/06/24 al 13/06/2024</t>
  </si>
  <si>
    <t>Reporte final y lista de acreditados (405-B) enviados por correo a la coordinación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</si>
</sst>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6" zoomScale="110" zoomScaleNormal="11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60</v>
      </c>
      <c r="G9" s="30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>
        <v>45331</v>
      </c>
    </row>
    <row r="22" spans="1:7" s="6" customFormat="1" ht="14.45" customHeight="1" x14ac:dyDescent="0.2">
      <c r="A22" s="17" t="s">
        <v>36</v>
      </c>
      <c r="B22" s="18"/>
      <c r="C22" s="18"/>
      <c r="D22" s="18"/>
      <c r="E22" s="18"/>
      <c r="F22" s="19"/>
      <c r="G22" s="11">
        <v>45350</v>
      </c>
    </row>
    <row r="23" spans="1:7" s="6" customFormat="1" ht="14.45" customHeight="1" x14ac:dyDescent="0.2">
      <c r="A23" s="17" t="s">
        <v>35</v>
      </c>
      <c r="B23" s="18"/>
      <c r="C23" s="18"/>
      <c r="D23" s="18"/>
      <c r="E23" s="18"/>
      <c r="F23" s="19"/>
      <c r="G23" s="11">
        <v>45350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62</v>
      </c>
    </row>
    <row r="25" spans="1:7" s="6" customFormat="1" x14ac:dyDescent="0.2">
      <c r="A25" s="17" t="s">
        <v>38</v>
      </c>
      <c r="B25" s="18"/>
      <c r="C25" s="18"/>
      <c r="D25" s="18"/>
      <c r="E25" s="18"/>
      <c r="F25" s="19"/>
      <c r="G25" s="11">
        <v>45350</v>
      </c>
    </row>
    <row r="26" spans="1:7" s="6" customFormat="1" x14ac:dyDescent="0.2">
      <c r="A26" s="17" t="s">
        <v>39</v>
      </c>
      <c r="B26" s="18"/>
      <c r="C26" s="18"/>
      <c r="D26" s="18"/>
      <c r="E26" s="18"/>
      <c r="F26" s="19"/>
      <c r="G26" s="11">
        <v>45380</v>
      </c>
    </row>
    <row r="27" spans="1:7" s="6" customFormat="1" x14ac:dyDescent="0.2">
      <c r="A27" s="17" t="s">
        <v>40</v>
      </c>
      <c r="B27" s="18"/>
      <c r="C27" s="18"/>
      <c r="D27" s="18"/>
      <c r="E27" s="18"/>
      <c r="F27" s="19"/>
      <c r="G27" s="11">
        <v>45412</v>
      </c>
    </row>
    <row r="28" spans="1:7" s="6" customFormat="1" x14ac:dyDescent="0.2">
      <c r="A28" s="17" t="s">
        <v>41</v>
      </c>
      <c r="B28" s="18"/>
      <c r="C28" s="18"/>
      <c r="D28" s="18"/>
      <c r="E28" s="18"/>
      <c r="F28" s="19"/>
      <c r="G28" s="11">
        <v>45443</v>
      </c>
    </row>
    <row r="29" spans="1:7" s="6" customFormat="1" x14ac:dyDescent="0.2">
      <c r="A29" s="17" t="s">
        <v>42</v>
      </c>
      <c r="B29" s="18"/>
      <c r="C29" s="18"/>
      <c r="D29" s="18"/>
      <c r="E29" s="18"/>
      <c r="F29" s="19"/>
      <c r="G29" s="11" t="s">
        <v>62</v>
      </c>
    </row>
    <row r="30" spans="1:7" s="6" customFormat="1" x14ac:dyDescent="0.2">
      <c r="A30" s="17" t="s">
        <v>43</v>
      </c>
      <c r="B30" s="18"/>
      <c r="C30" s="18"/>
      <c r="D30" s="18"/>
      <c r="E30" s="18"/>
      <c r="F30" s="19"/>
      <c r="G30" s="11">
        <v>45456</v>
      </c>
    </row>
    <row r="31" spans="1:7" s="6" customFormat="1" x14ac:dyDescent="0.2">
      <c r="A31" s="17" t="s">
        <v>44</v>
      </c>
      <c r="B31" s="18"/>
      <c r="C31" s="18"/>
      <c r="D31" s="18"/>
      <c r="E31" s="18"/>
      <c r="F31" s="19"/>
      <c r="G31" s="11">
        <v>45456</v>
      </c>
    </row>
    <row r="32" spans="1:7" s="6" customFormat="1" x14ac:dyDescent="0.2">
      <c r="A32" s="17" t="s">
        <v>45</v>
      </c>
      <c r="B32" s="18"/>
      <c r="C32" s="18"/>
      <c r="D32" s="18"/>
      <c r="E32" s="18"/>
      <c r="F32" s="19"/>
      <c r="G32" s="11">
        <v>45456</v>
      </c>
    </row>
    <row r="33" spans="1:7" s="6" customFormat="1" x14ac:dyDescent="0.2">
      <c r="A33" s="17"/>
      <c r="B33" s="18"/>
      <c r="C33" s="18"/>
      <c r="D33" s="18"/>
      <c r="E33" s="18"/>
      <c r="F33" s="19"/>
      <c r="G33" s="11"/>
    </row>
    <row r="34" spans="1:7" s="6" customFormat="1" x14ac:dyDescent="0.2">
      <c r="A34" s="17"/>
      <c r="B34" s="18"/>
      <c r="C34" s="18"/>
      <c r="D34" s="18"/>
      <c r="E34" s="18"/>
      <c r="F34" s="19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2" t="s">
        <v>61</v>
      </c>
      <c r="D40" s="22"/>
      <c r="E40"/>
      <c r="F40" s="21" t="s">
        <v>33</v>
      </c>
      <c r="G40" s="21"/>
    </row>
    <row r="41" spans="1:7" ht="28.5" customHeight="1" x14ac:dyDescent="0.2">
      <c r="A41" s="9" t="s">
        <v>15</v>
      </c>
      <c r="C41" s="31" t="s">
        <v>32</v>
      </c>
      <c r="D41" s="31"/>
      <c r="F41" s="32" t="s">
        <v>14</v>
      </c>
      <c r="G41" s="32"/>
    </row>
    <row r="43" spans="1:7" x14ac:dyDescent="0.2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50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ht="26.25" customHeight="1" x14ac:dyDescent="0.2">
      <c r="A9" s="4" t="s">
        <v>2</v>
      </c>
      <c r="B9" s="21">
        <v>1</v>
      </c>
      <c r="C9" s="21"/>
      <c r="D9" s="8"/>
      <c r="F9" s="4" t="s">
        <v>11</v>
      </c>
      <c r="G9" s="46" t="str">
        <f>Registro!F9</f>
        <v>FEBRERO - JUNIO 24</v>
      </c>
      <c r="H9" s="46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63</v>
      </c>
      <c r="D21" s="38"/>
      <c r="E21" s="38"/>
      <c r="F21" s="37" t="s">
        <v>27</v>
      </c>
      <c r="G21" s="37"/>
      <c r="H21" s="10">
        <v>0.33</v>
      </c>
    </row>
    <row r="22" spans="1:8" s="6" customFormat="1" ht="35.25" customHeight="1" x14ac:dyDescent="0.2">
      <c r="A22" s="42" t="s">
        <v>49</v>
      </c>
      <c r="B22" s="43"/>
      <c r="C22" s="38" t="s">
        <v>64</v>
      </c>
      <c r="D22" s="38"/>
      <c r="E22" s="38"/>
      <c r="F22" s="39" t="s">
        <v>58</v>
      </c>
      <c r="G22" s="39"/>
      <c r="H22" s="10">
        <v>0.33</v>
      </c>
    </row>
    <row r="23" spans="1:8" s="6" customFormat="1" ht="35.25" customHeight="1" x14ac:dyDescent="0.2">
      <c r="A23" s="24" t="str">
        <f>Registro!A26</f>
        <v>Segundo reporte de tutorías</v>
      </c>
      <c r="B23" s="24"/>
      <c r="C23" s="38" t="s">
        <v>65</v>
      </c>
      <c r="D23" s="38"/>
      <c r="E23" s="38"/>
      <c r="F23" s="39" t="s">
        <v>58</v>
      </c>
      <c r="G23" s="39"/>
      <c r="H23" s="10">
        <v>0.33</v>
      </c>
    </row>
    <row r="24" spans="1:8" s="6" customFormat="1" ht="35.25" customHeight="1" x14ac:dyDescent="0.2">
      <c r="A24" s="24" t="str">
        <f>Registro!A27</f>
        <v>Tercer reporte de tutorías</v>
      </c>
      <c r="B24" s="24"/>
      <c r="C24" s="38" t="s">
        <v>66</v>
      </c>
      <c r="D24" s="38"/>
      <c r="E24" s="38"/>
      <c r="F24" s="39" t="s">
        <v>58</v>
      </c>
      <c r="G24" s="39"/>
      <c r="H24" s="10">
        <v>0.33</v>
      </c>
    </row>
    <row r="25" spans="1:8" s="6" customFormat="1" ht="35.25" customHeight="1" x14ac:dyDescent="0.2">
      <c r="A25" s="24" t="str">
        <f>Registro!A28</f>
        <v>Cuarto reporte de tutorías</v>
      </c>
      <c r="B25" s="24"/>
      <c r="C25" s="38" t="s">
        <v>67</v>
      </c>
      <c r="D25" s="38"/>
      <c r="E25" s="38"/>
      <c r="F25" s="39" t="s">
        <v>58</v>
      </c>
      <c r="G25" s="39"/>
      <c r="H25" s="10">
        <v>0.33</v>
      </c>
    </row>
    <row r="26" spans="1:8" s="6" customFormat="1" ht="35.25" customHeight="1" x14ac:dyDescent="0.2">
      <c r="A26" s="24" t="str">
        <f>Registro!A29</f>
        <v>Hacer entrega del formato de registro para rendimiento académico (Anexo 15), y solicitarle que anote su resultado</v>
      </c>
      <c r="B26" s="24"/>
      <c r="C26" s="38" t="s">
        <v>67</v>
      </c>
      <c r="D26" s="38"/>
      <c r="E26" s="38"/>
      <c r="F26" s="37" t="s">
        <v>28</v>
      </c>
      <c r="G26" s="37"/>
      <c r="H26" s="10">
        <v>0.33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ht="35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47</v>
      </c>
      <c r="C36" s="22" t="str">
        <f>Registro!C40</f>
        <v>LAE. RENATA RAMOS MORENO</v>
      </c>
      <c r="D36" s="22"/>
      <c r="E36" s="22"/>
      <c r="G36" s="22" t="str">
        <f>Registro!F40</f>
        <v>M.C J. y S. OFELIA ENRIQUEZ ORDAZ</v>
      </c>
      <c r="H36" s="22"/>
    </row>
    <row r="37" spans="1:8" ht="38.25" customHeight="1" x14ac:dyDescent="0.2">
      <c r="A37" s="9" t="s">
        <v>15</v>
      </c>
      <c r="C37" s="36" t="s">
        <v>48</v>
      </c>
      <c r="D37" s="36"/>
      <c r="E37" s="36"/>
      <c r="G37" s="14" t="s">
        <v>14</v>
      </c>
      <c r="H37" s="14"/>
    </row>
    <row r="38" spans="1:8" ht="21" customHeight="1" x14ac:dyDescent="0.2"/>
    <row r="39" spans="1:8" ht="24.75" customHeight="1" x14ac:dyDescent="0.2">
      <c r="A39" s="27" t="s">
        <v>20</v>
      </c>
      <c r="B39" s="27"/>
      <c r="C39" s="27"/>
      <c r="D39" s="27"/>
      <c r="E39" s="27"/>
      <c r="F39" s="27"/>
      <c r="G39" s="27"/>
      <c r="H39" s="27"/>
    </row>
  </sheetData>
  <mergeCells count="56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- JUNIO 24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6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63</v>
      </c>
      <c r="D21" s="38"/>
      <c r="E21" s="38"/>
      <c r="F21" s="37" t="s">
        <v>24</v>
      </c>
      <c r="G21" s="37"/>
      <c r="H21" s="10">
        <v>1</v>
      </c>
    </row>
    <row r="22" spans="1:8" s="6" customFormat="1" ht="35.25" customHeight="1" x14ac:dyDescent="0.2">
      <c r="A22" s="24" t="str">
        <f>Registro!A26</f>
        <v>Segundo reporte de tutorías</v>
      </c>
      <c r="B22" s="24"/>
      <c r="C22" s="38" t="s">
        <v>65</v>
      </c>
      <c r="D22" s="38"/>
      <c r="E22" s="38"/>
      <c r="F22" s="24" t="s">
        <v>51</v>
      </c>
      <c r="G22" s="24"/>
      <c r="H22" s="10">
        <v>0.66</v>
      </c>
    </row>
    <row r="23" spans="1:8" s="6" customFormat="1" ht="35.25" customHeight="1" x14ac:dyDescent="0.2">
      <c r="A23" s="24" t="str">
        <f>Registro!A27</f>
        <v>Tercer reporte de tutorías</v>
      </c>
      <c r="B23" s="24"/>
      <c r="C23" s="38" t="s">
        <v>66</v>
      </c>
      <c r="D23" s="38"/>
      <c r="E23" s="38"/>
      <c r="F23" s="24" t="s">
        <v>51</v>
      </c>
      <c r="G23" s="24"/>
      <c r="H23" s="10">
        <v>0.66</v>
      </c>
    </row>
    <row r="24" spans="1:8" s="6" customFormat="1" ht="35.25" customHeight="1" x14ac:dyDescent="0.2">
      <c r="A24" s="24" t="str">
        <f>Registro!A28</f>
        <v>Cuarto reporte de tutorías</v>
      </c>
      <c r="B24" s="24"/>
      <c r="C24" s="38" t="s">
        <v>67</v>
      </c>
      <c r="D24" s="38"/>
      <c r="E24" s="38"/>
      <c r="F24" s="37" t="s">
        <v>51</v>
      </c>
      <c r="G24" s="37"/>
      <c r="H24" s="10">
        <v>0.66</v>
      </c>
    </row>
    <row r="25" spans="1:8" s="6" customFormat="1" ht="42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67</v>
      </c>
      <c r="D25" s="38"/>
      <c r="E25" s="38"/>
      <c r="F25" s="24" t="s">
        <v>52</v>
      </c>
      <c r="G25" s="24"/>
      <c r="H25" s="10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2" t="str">
        <f>Registro!C40</f>
        <v>LAE. RENATA RAMOS MORENO</v>
      </c>
      <c r="D35" s="22"/>
      <c r="E35" s="22"/>
      <c r="G35" s="21" t="str">
        <f>Registro!F40</f>
        <v>M.C J. y S. OFELIA ENRIQUEZ ORDAZ</v>
      </c>
      <c r="H35" s="21"/>
    </row>
    <row r="36" spans="1:8" ht="28.5" customHeight="1" x14ac:dyDescent="0.2">
      <c r="A36" s="9" t="s">
        <v>15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- JUNIO 24</v>
      </c>
      <c r="H9" s="30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25" customHeight="1" x14ac:dyDescent="0.2">
      <c r="A21" s="24" t="str">
        <f>Registro!A21</f>
        <v>Se realizó el encuadre PIT</v>
      </c>
      <c r="B21" s="24"/>
      <c r="C21" s="38" t="s">
        <v>63</v>
      </c>
      <c r="D21" s="38"/>
      <c r="E21" s="38"/>
      <c r="F21" s="37" t="s">
        <v>24</v>
      </c>
      <c r="G21" s="37"/>
      <c r="H21" s="10">
        <v>1</v>
      </c>
    </row>
    <row r="22" spans="1:8" s="6" customFormat="1" ht="21.75" customHeight="1" x14ac:dyDescent="0.2">
      <c r="A22" s="24" t="str">
        <f>Registro!A26</f>
        <v>Segundo reporte de tutorías</v>
      </c>
      <c r="B22" s="24"/>
      <c r="C22" s="38" t="s">
        <v>65</v>
      </c>
      <c r="D22" s="38"/>
      <c r="E22" s="38"/>
      <c r="F22" s="24" t="s">
        <v>51</v>
      </c>
      <c r="G22" s="24"/>
      <c r="H22" s="10">
        <v>1</v>
      </c>
    </row>
    <row r="23" spans="1:8" s="6" customFormat="1" ht="23.25" customHeight="1" x14ac:dyDescent="0.2">
      <c r="A23" s="24" t="str">
        <f>Registro!A27</f>
        <v>Tercer reporte de tutorías</v>
      </c>
      <c r="B23" s="24"/>
      <c r="C23" s="38" t="s">
        <v>66</v>
      </c>
      <c r="D23" s="38"/>
      <c r="E23" s="38"/>
      <c r="F23" s="24" t="s">
        <v>51</v>
      </c>
      <c r="G23" s="24"/>
      <c r="H23" s="10">
        <v>1</v>
      </c>
    </row>
    <row r="24" spans="1:8" s="6" customFormat="1" ht="23.25" customHeight="1" x14ac:dyDescent="0.2">
      <c r="A24" s="24" t="str">
        <f>Registro!A28</f>
        <v>Cuarto reporte de tutorías</v>
      </c>
      <c r="B24" s="24"/>
      <c r="C24" s="38" t="s">
        <v>67</v>
      </c>
      <c r="D24" s="38"/>
      <c r="E24" s="38"/>
      <c r="F24" s="24" t="s">
        <v>51</v>
      </c>
      <c r="G24" s="24"/>
      <c r="H24" s="10">
        <v>1</v>
      </c>
    </row>
    <row r="25" spans="1:8" s="6" customFormat="1" ht="40.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67</v>
      </c>
      <c r="D25" s="38"/>
      <c r="E25" s="38"/>
      <c r="F25" s="24" t="s">
        <v>52</v>
      </c>
      <c r="G25" s="24"/>
      <c r="H25" s="10">
        <v>1</v>
      </c>
    </row>
    <row r="26" spans="1:8" s="6" customFormat="1" ht="54" customHeight="1" x14ac:dyDescent="0.2">
      <c r="A26" s="24" t="s">
        <v>54</v>
      </c>
      <c r="B26" s="24"/>
      <c r="C26" s="38">
        <v>45456</v>
      </c>
      <c r="D26" s="38"/>
      <c r="E26" s="38"/>
      <c r="F26" s="24" t="s">
        <v>68</v>
      </c>
      <c r="G26" s="24"/>
      <c r="H26" s="10">
        <v>1</v>
      </c>
    </row>
    <row r="27" spans="1:8" s="6" customFormat="1" ht="31.5" customHeight="1" x14ac:dyDescent="0.2">
      <c r="A27" s="37" t="s">
        <v>55</v>
      </c>
      <c r="B27" s="37"/>
      <c r="C27" s="38">
        <v>45456</v>
      </c>
      <c r="D27" s="38"/>
      <c r="E27" s="38"/>
      <c r="F27" s="24" t="s">
        <v>56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53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2" t="str">
        <f>Registro!C40</f>
        <v>LAE. RENATA RAMOS MORENO</v>
      </c>
      <c r="D35" s="22"/>
      <c r="E35" s="22"/>
      <c r="G35" s="22" t="str">
        <f>Registro!F40</f>
        <v>M.C J. y S. OFELIA ENRIQUEZ ORDAZ</v>
      </c>
      <c r="H35" s="22"/>
    </row>
    <row r="36" spans="1:8" ht="39" customHeight="1" x14ac:dyDescent="0.2">
      <c r="A36" s="9" t="s">
        <v>15</v>
      </c>
      <c r="C36" s="36" t="s">
        <v>57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2024-06-19T02:15:41Z</dcterms:modified>
</cp:coreProperties>
</file>