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9033A888-693F-4052-B0A6-768084B8D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<sst xmlns="http://schemas.openxmlformats.org/spreadsheetml/2006/main" count="212" uniqueCount="58">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</sst>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49</v>
      </c>
      <c r="B14" s="9" t="s">
        <v>20</v>
      </c>
      <c r="C14" s="9" t="s">
        <v>50</v>
      </c>
      <c r="D14" s="9" t="s">
        <v>37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8" t="s">
        <v>49</v>
      </c>
      <c r="B15" s="9" t="s">
        <v>20</v>
      </c>
      <c r="C15" s="9" t="s">
        <v>51</v>
      </c>
      <c r="D15" s="9" t="s">
        <v>54</v>
      </c>
      <c r="E15" s="9"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5">
      <c r="A16" s="8" t="s">
        <v>35</v>
      </c>
      <c r="B16" s="9" t="s">
        <v>20</v>
      </c>
      <c r="C16" s="9" t="s">
        <v>52</v>
      </c>
      <c r="D16" s="9" t="s">
        <v>55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5">
      <c r="A17" s="8" t="s">
        <v>36</v>
      </c>
      <c r="B17" s="9" t="s">
        <v>20</v>
      </c>
      <c r="C17" s="9" t="s">
        <v>53</v>
      </c>
      <c r="D17" s="9" t="s">
        <v>56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118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f>'1'!E14</f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f>'1'!E15</f>
        <v>32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34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f>'1'!E17</f>
        <v>19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119</v>
      </c>
      <c r="G28" s="17">
        <f>SUM(G14:G27)</f>
        <v>0</v>
      </c>
      <c r="H28" s="18">
        <f>SUM(F28:G28)/E28</f>
        <v>1.0084745762711864</v>
      </c>
      <c r="I28" s="17">
        <f t="shared" ref="I28" si="0">(E28-SUM(F28:G28))-K28</f>
        <v>-1</v>
      </c>
      <c r="J28" s="18">
        <f t="shared" ref="J28" si="1">I28/E28</f>
        <v>-8.4745762711864406E-3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f>'1'!E14</f>
        <v>33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f>'1'!E15</f>
        <v>32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f>'1'!E16</f>
        <v>34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f>'1'!E17</f>
        <v>19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96</v>
      </c>
      <c r="G28" s="17">
        <f>SUM(G14:G27)</f>
        <v>0</v>
      </c>
      <c r="H28" s="18">
        <f>SUM(F28:G28)/E28</f>
        <v>0.81355932203389836</v>
      </c>
      <c r="I28" s="17">
        <f t="shared" ref="I28" si="0">(E28-SUM(F28:G28))-K28</f>
        <v>22</v>
      </c>
      <c r="J28" s="18">
        <f t="shared" ref="J28" si="1">I28/E28</f>
        <v>0.1864406779661017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32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19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241</v>
      </c>
      <c r="F28" s="17">
        <f>SUM(F14:F27)</f>
        <v>223</v>
      </c>
      <c r="G28" s="17">
        <f>SUM(G14:G27)</f>
        <v>0</v>
      </c>
      <c r="H28" s="18">
        <f>SUM(F28:G28)/E28</f>
        <v>0.92531120331950212</v>
      </c>
      <c r="I28" s="17">
        <f t="shared" ref="I28" si="0">(E28-SUM(F28:G28))-K28</f>
        <v>18</v>
      </c>
      <c r="J28" s="18">
        <f t="shared" ref="J28" si="1">I28/E28</f>
        <v>7.4688796680497924E-2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33</v>
      </c>
      <c r="F14" s="9">
        <v>25</v>
      </c>
      <c r="G14" s="9">
        <v>0</v>
      </c>
      <c r="H14" s="10">
        <f t="shared" ref="H14:H17" si="0">F14/E14</f>
        <v>0.75757575757575757</v>
      </c>
      <c r="I14" s="9">
        <f t="shared" ref="I14:I18" si="1">(E14-SUM(F14:G14))-K14</f>
        <v>8</v>
      </c>
      <c r="J14" s="10">
        <f t="shared" ref="J14:J18" si="2">I14/E14</f>
        <v>0.24242424242424243</v>
      </c>
      <c r="K14" s="9">
        <v>0</v>
      </c>
      <c r="L14" s="10">
        <f t="shared" ref="L14:L18" si="3">K14/E14</f>
        <v>0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32</v>
      </c>
      <c r="F15" s="9">
        <v>29</v>
      </c>
      <c r="G15" s="9">
        <v>7</v>
      </c>
      <c r="H15" s="10">
        <f>F15/E15</f>
        <v>0.90625</v>
      </c>
      <c r="I15" s="9"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125</v>
      </c>
      <c r="F18" s="17">
        <f>SUM(F14:F17)</f>
        <v>109</v>
      </c>
      <c r="G18" s="17">
        <f>SUM(G14:G17)</f>
        <v>12</v>
      </c>
      <c r="H18" s="18">
        <f>SUM(F18:G18)/E18</f>
        <v>0.96799999999999997</v>
      </c>
      <c r="I18" s="17">
        <f t="shared" si="1"/>
        <v>4</v>
      </c>
      <c r="J18" s="18">
        <f t="shared" si="2"/>
        <v>3.2000000000000001E-2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2024-03-05T17:36:20Z</dcterms:modified>
  <cp:category/>
  <cp:contentStatus/>
</cp:coreProperties>
</file>