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DB923345-64E9-4B02-B2D1-840647489110}" xr6:coauthVersionLast="38" xr6:coauthVersionMax="38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8" l="1"/>
  <c r="C22" i="9" l="1"/>
  <c r="C21" i="9"/>
  <c r="C22" i="8"/>
  <c r="C21" i="8"/>
  <c r="C23" i="7" l="1"/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<sst xmlns="http://schemas.openxmlformats.org/spreadsheetml/2006/main" count="104" uniqueCount="49">
  <si>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</si>
  <si>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</si>
  <si>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</si>
  <si>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</si>
  <si>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</si>
  <si>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</si>
  <si>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</si>
  <si>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</si>
  <si>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</si>
  <si>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</si>
  <si>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</si>
  <si>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</si>
  <si>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</si>
  <si>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</si>
  <si>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</si>
  <si>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</si>
  <si>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</si>
  <si>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</si>
  <si>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</si>
  <si>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</si>
  <si>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</si>
  <si>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</si>
  <si>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</si>
  <si>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</si>
  <si>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</si>
  <si>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</si>
  <si>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</si>
  <si>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</si>
  <si>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</si>
  <si>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</si>
  <si>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</si>
  <si>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</si>
  <si>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</si>
  <si>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</si>
  <si>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</si>
  <si>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</si>
  <si>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</si>
  <si>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</si>
  <si>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 xml:space="preserve">Oficios de Comisión </t>
  </si>
  <si>
    <t>Docto. Promoción PIFA</t>
  </si>
  <si>
    <t>En la ejecución de este proyecto se captaron 150 alumnos de nuevo ingreso</t>
  </si>
  <si>
    <t xml:space="preserve">Reportes de alumnos </t>
  </si>
  <si>
    <t>FEBRERO-JUNIO 2024</t>
  </si>
  <si>
    <t>26/04/2024-01/03/2024</t>
  </si>
  <si>
    <t>06/02/2024-23/02/2024</t>
  </si>
  <si>
    <t>09/03/2024-01/06/2024</t>
  </si>
  <si>
    <t>Reportes de alumnos PIFA 2024</t>
  </si>
  <si>
    <t>HUMBERTO VEGA MULATO</t>
  </si>
  <si>
    <t>21/05/2024-08/07/2024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</si>
</sst>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42</v>
      </c>
      <c r="G9" s="30"/>
    </row>
    <row r="11" spans="1:7" ht="31.5" customHeight="1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32</v>
      </c>
      <c r="B21" s="19"/>
      <c r="C21" s="19"/>
      <c r="D21" s="19"/>
      <c r="E21" s="19"/>
      <c r="F21" s="20"/>
      <c r="G21" s="12" t="s">
        <v>44</v>
      </c>
    </row>
    <row r="22" spans="1:7" s="6" customFormat="1" x14ac:dyDescent="0.2">
      <c r="A22" s="18" t="s">
        <v>33</v>
      </c>
      <c r="B22" s="19"/>
      <c r="C22" s="19"/>
      <c r="D22" s="19"/>
      <c r="E22" s="19"/>
      <c r="F22" s="20"/>
      <c r="G22" s="12" t="s">
        <v>43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2" t="s">
        <v>45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HUMBERTO VEGA MULATO</v>
      </c>
      <c r="C36" s="21" t="s">
        <v>24</v>
      </c>
      <c r="D36" s="21"/>
      <c r="E36"/>
      <c r="F36" s="21" t="s">
        <v>26</v>
      </c>
      <c r="G36" s="21"/>
    </row>
    <row r="37" spans="1:7" ht="28.5" customHeight="1" x14ac:dyDescent="0.2">
      <c r="A37" s="10" t="s">
        <v>15</v>
      </c>
      <c r="C37" s="31" t="s">
        <v>25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="106" zoomScaleNormal="106" zoomScaleSheetLayoutView="100" workbookViewId="0">
      <selection activeCell="A33" sqref="A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HUMBERTO VEGA MULATO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ht="31.5" customHeight="1" x14ac:dyDescent="0.2">
      <c r="A11" s="4" t="s">
        <v>4</v>
      </c>
      <c r="B11" s="22" t="str">
        <f>Registro!B11</f>
        <v>Programa Integral de fortalecimiento académico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Elaboración de oficios para cada Director de los bachilleratos de la región</v>
      </c>
      <c r="B21" s="24"/>
      <c r="C21" s="38" t="str">
        <f>Registro!G21</f>
        <v>06/02/2024-23/02/2024</v>
      </c>
      <c r="D21" s="38"/>
      <c r="E21" s="38"/>
      <c r="F21" s="24" t="s">
        <v>35</v>
      </c>
      <c r="G21" s="24"/>
      <c r="H21" s="11">
        <v>1</v>
      </c>
    </row>
    <row r="22" spans="1:8" s="6" customFormat="1" ht="35.25" customHeight="1" x14ac:dyDescent="0.2">
      <c r="A22" s="24" t="str">
        <f>Registro!A22</f>
        <v>Promoción del programa PIFA en Cada una de las instituciones educativas de nivel medio superior de la región</v>
      </c>
      <c r="B22" s="24"/>
      <c r="C22" s="38" t="str">
        <f>Registro!G22</f>
        <v>26/04/2024-01/03/2024</v>
      </c>
      <c r="D22" s="38"/>
      <c r="E22" s="38"/>
      <c r="F22" s="24" t="s">
        <v>36</v>
      </c>
      <c r="G22" s="24"/>
      <c r="H22" s="11">
        <v>1</v>
      </c>
    </row>
    <row r="23" spans="1:8" s="6" customFormat="1" ht="35.25" customHeight="1" x14ac:dyDescent="0.2">
      <c r="A23" s="24" t="str">
        <f>Registro!A23</f>
        <v>Ejecución del programa PIFA en las instituciones de nivel medio superior participantes</v>
      </c>
      <c r="B23" s="24"/>
      <c r="C23" s="38" t="str">
        <f>Registro!G23</f>
        <v>09/03/2024-01/06/2024</v>
      </c>
      <c r="D23" s="38"/>
      <c r="E23" s="38"/>
      <c r="F23" s="24" t="s">
        <v>39</v>
      </c>
      <c r="G23" s="24"/>
      <c r="H23" s="11">
        <v>0.33</v>
      </c>
    </row>
    <row r="24" spans="1:8" s="6" customFormat="1" ht="35.25" customHeight="1" x14ac:dyDescent="0.2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37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">
      <c r="A35" s="10" t="str">
        <f>B8</f>
        <v>HUMBERTO VEGA MULATO</v>
      </c>
      <c r="C35" s="36" t="s">
        <v>25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A23:B23"/>
    <mergeCell ref="C23:E23"/>
    <mergeCell ref="A21:B21"/>
    <mergeCell ref="C21:E21"/>
    <mergeCell ref="A24:B24"/>
    <mergeCell ref="C24:E24"/>
    <mergeCell ref="F24:G24"/>
    <mergeCell ref="A25:B25"/>
    <mergeCell ref="C25:E25"/>
    <mergeCell ref="F25:G25"/>
    <mergeCell ref="C28:E28"/>
    <mergeCell ref="F28:G28"/>
    <mergeCell ref="A26:B26"/>
    <mergeCell ref="C26:E26"/>
    <mergeCell ref="F26:G26"/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98" zoomScaleNormal="98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HUMBERTO VEGA MULATO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x14ac:dyDescent="0.2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Elaboración de oficios para cada Director de los bachilleratos de la región</v>
      </c>
      <c r="B21" s="24"/>
      <c r="C21" s="38" t="str">
        <f>Registro!G21</f>
        <v>06/02/2024-23/02/2024</v>
      </c>
      <c r="D21" s="38"/>
      <c r="E21" s="38"/>
      <c r="F21" s="24" t="s">
        <v>35</v>
      </c>
      <c r="G21" s="24"/>
      <c r="H21" s="11">
        <v>1</v>
      </c>
    </row>
    <row r="22" spans="1:8" s="6" customFormat="1" ht="35.25" customHeight="1" x14ac:dyDescent="0.2">
      <c r="A22" s="24" t="str">
        <f>Registro!A22</f>
        <v>Promoción del programa PIFA en Cada una de las instituciones educativas de nivel medio superior de la región</v>
      </c>
      <c r="B22" s="24"/>
      <c r="C22" s="38" t="str">
        <f>Registro!G22</f>
        <v>26/04/2024-01/03/2024</v>
      </c>
      <c r="D22" s="38"/>
      <c r="E22" s="38"/>
      <c r="F22" s="24" t="s">
        <v>36</v>
      </c>
      <c r="G22" s="24"/>
      <c r="H22" s="11">
        <v>1</v>
      </c>
    </row>
    <row r="23" spans="1:8" s="6" customFormat="1" ht="35.25" customHeight="1" x14ac:dyDescent="0.2">
      <c r="A23" s="24" t="str">
        <f>Registro!A23</f>
        <v>Ejecución del programa PIFA en las instituciones de nivel medio superior participantes</v>
      </c>
      <c r="B23" s="24"/>
      <c r="C23" s="38" t="str">
        <f>Registro!G23</f>
        <v>09/03/2024-01/06/2024</v>
      </c>
      <c r="D23" s="38"/>
      <c r="E23" s="38"/>
      <c r="F23" s="24" t="s">
        <v>46</v>
      </c>
      <c r="G23" s="24"/>
      <c r="H23" s="11">
        <v>0.66</v>
      </c>
    </row>
    <row r="24" spans="1:8" s="6" customFormat="1" ht="35.25" customHeight="1" x14ac:dyDescent="0.2">
      <c r="A24" s="24"/>
      <c r="B24" s="24"/>
      <c r="C24" s="38"/>
      <c r="D24" s="38"/>
      <c r="E24" s="38"/>
      <c r="F24" s="37" t="s">
        <v>29</v>
      </c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30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10" t="str">
        <f>B8</f>
        <v>HUMBERTO VEGA MULATO</v>
      </c>
      <c r="C36" s="36" t="s">
        <v>25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1" zoomScale="90" zoomScaleNormal="210" zoomScaleSheetLayoutView="9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70.285156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HUMBERTO VEGA MULATO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FEBRERO-JUNIO 2024</v>
      </c>
      <c r="H9" s="30"/>
    </row>
    <row r="11" spans="1:8" x14ac:dyDescent="0.2">
      <c r="A11" s="4" t="s">
        <v>4</v>
      </c>
      <c r="B11" s="21" t="str">
        <f>Registro!B11</f>
        <v>Programa Integral de fortalecimiento académico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PROGRAMA PIFA EJECUTADO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18.7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9.75" customHeight="1" x14ac:dyDescent="0.2">
      <c r="A21" s="37" t="str">
        <f>Registro!A21</f>
        <v>Elaboración de oficios para cada Director de los bachilleratos de la región</v>
      </c>
      <c r="B21" s="37"/>
      <c r="C21" s="38" t="str">
        <f>Registro!G21</f>
        <v>06/02/2024-23/02/2024</v>
      </c>
      <c r="D21" s="38"/>
      <c r="E21" s="38"/>
      <c r="F21" s="24" t="s">
        <v>35</v>
      </c>
      <c r="G21" s="24"/>
      <c r="H21" s="11">
        <v>1</v>
      </c>
    </row>
    <row r="22" spans="1:8" s="6" customFormat="1" ht="21" customHeight="1" x14ac:dyDescent="0.2">
      <c r="A22" s="37" t="str">
        <f>Registro!A22</f>
        <v>Promoción del programa PIFA en Cada una de las instituciones educativas de nivel medio superior de la región</v>
      </c>
      <c r="B22" s="37"/>
      <c r="C22" s="38" t="str">
        <f>Registro!G22</f>
        <v>26/04/2024-01/03/2024</v>
      </c>
      <c r="D22" s="38"/>
      <c r="E22" s="38"/>
      <c r="F22" s="44" t="s">
        <v>38</v>
      </c>
      <c r="G22" s="45"/>
      <c r="H22" s="11">
        <v>1</v>
      </c>
    </row>
    <row r="23" spans="1:8" s="6" customFormat="1" ht="26.25" customHeight="1" x14ac:dyDescent="0.2">
      <c r="A23" s="37" t="str">
        <f>Registro!A23</f>
        <v>Ejecución del programa PIFA en las instituciones de nivel medio superior participantes</v>
      </c>
      <c r="B23" s="37"/>
      <c r="C23" s="38" t="s">
        <v>48</v>
      </c>
      <c r="D23" s="38"/>
      <c r="E23" s="38"/>
      <c r="F23" s="24" t="s">
        <v>41</v>
      </c>
      <c r="G23" s="24"/>
      <c r="H23" s="11">
        <v>1</v>
      </c>
    </row>
    <row r="24" spans="1:8" s="6" customFormat="1" x14ac:dyDescent="0.2">
      <c r="A24" s="37"/>
      <c r="B24" s="37"/>
      <c r="C24" s="38"/>
      <c r="D24" s="38"/>
      <c r="E24" s="38"/>
      <c r="F24" s="37" t="s">
        <v>29</v>
      </c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40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10" t="str">
        <f>B8</f>
        <v>HUMBERTO VEGA MULATO</v>
      </c>
      <c r="C36" s="43" t="s">
        <v>25</v>
      </c>
      <c r="D36" s="43"/>
      <c r="E36" s="43"/>
      <c r="G36" s="15" t="s">
        <v>14</v>
      </c>
      <c r="H36" s="15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5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2024-06-05T19:32:33Z</dcterms:modified>
</cp:coreProperties>
</file>