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INSTRUM-ENE-JUN2024\PROY-IND-ENE-JUN2024-ITSSAT\"/>
    </mc:Choice>
  </mc:AlternateContent>
  <xr:revisionPtr revIDLastSave="0" documentId="13_ncr:1_{403FAF74-22CB-46D4-9AD5-21C3A664BBD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</workbook>
</file>

<file path=xl/calcChain.xml><?xml version="1.0" encoding="utf-8"?>
<calcChain xmlns="http://schemas.openxmlformats.org/spreadsheetml/2006/main">
  <c r="G32" i="9" l="1"/>
  <c r="C32" i="9"/>
  <c r="A21" i="9"/>
  <c r="A17" i="9"/>
  <c r="A14" i="9"/>
  <c r="B11" i="9"/>
  <c r="B8" i="9"/>
  <c r="A33" i="9" s="1"/>
  <c r="D6" i="9"/>
  <c r="G32" i="8"/>
  <c r="C32" i="8"/>
  <c r="F24" i="8"/>
  <c r="F21" i="9"/>
  <c r="A21" i="8"/>
  <c r="A17" i="8"/>
  <c r="A14" i="8"/>
  <c r="B11" i="8"/>
  <c r="G9" i="8"/>
  <c r="B8" i="8"/>
  <c r="A33" i="8" s="1"/>
  <c r="D6" i="8"/>
  <c r="A33" i="7"/>
  <c r="A21" i="7"/>
  <c r="A17" i="7"/>
  <c r="A14" i="7"/>
  <c r="B11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<sst xmlns="http://schemas.openxmlformats.org/spreadsheetml/2006/main" count="113" uniqueCount="53">
  <si>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</si>
  <si>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</si>
  <si>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</si>
  <si>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</si>
  <si>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</si>
  <si>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</si>
  <si>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</si>
  <si>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</si>
  <si>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FEB-JUN 2024</t>
  </si>
  <si>
    <t>Nombre del Proyecto</t>
  </si>
  <si>
    <t>TUTORIA Y DIRECCION INDV (RESIDENTE)</t>
  </si>
  <si>
    <t xml:space="preserve">Objetivo </t>
  </si>
  <si>
    <t>Realizar actividades que complementen la labor docente que garanticen la calidad en el proceso de enseñanza-aprendizaje.</t>
  </si>
  <si>
    <t>Meta</t>
  </si>
  <si>
    <t>4 Reportes parciales del SGI
1 Reporte Final del SGI
5 Instrumentaciones ( de acuerdo a la cantidad de materias)
3 Reportes de Proyectos Individuales</t>
  </si>
  <si>
    <t>Cronograma de Actividades</t>
  </si>
  <si>
    <t>Actividades</t>
  </si>
  <si>
    <t>Fecha programada</t>
  </si>
  <si>
    <t>•	Asesorar a los/las aspirantes en la elaboración de un informe técnico del proyecto.</t>
  </si>
  <si>
    <t>06/02/2024-19/06/2024</t>
  </si>
  <si>
    <t>Asesoría, analisis y cuestionamientos y sugerencias de mejora de trabajo de tesis 1</t>
  </si>
  <si>
    <t>Asesoría, analisis y cuestionamientos y sugerencias de mejora de trabajo de tesis 2</t>
  </si>
  <si>
    <t>Asesoría, analisis y cuestionamientos y sugerencias de mejora de trabajo de tesis 3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</si>
  <si>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</si>
  <si>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</si>
  <si>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</si>
  <si>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</si>
  <si>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</si>
  <si>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</si>
  <si>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</si>
  <si>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</si>
  <si>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</si>
  <si>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</si>
  <si>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</si>
  <si>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</si>
  <si>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</si>
  <si>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06/02/2024-20/03/2024</t>
  </si>
  <si>
    <t xml:space="preserve">Anteproyecto de Residencia  </t>
  </si>
  <si>
    <t>Asesoría, analisis, cuestionamientos y sugerencias de mejora de trabajo de residenc 1</t>
  </si>
  <si>
    <t>Formato de Eval. Rev. 1</t>
  </si>
  <si>
    <t>Asesoría, analisis, cuestionamientos y sugerencias de mejora de trabajo de residenc 2</t>
  </si>
  <si>
    <t>Asesoría, analisis, cuestionamientos y sugerencias de mejora de trabajo de residenc 3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</si>
  <si>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</si>
  <si>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</si>
  <si>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</si>
  <si>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Asesoría, analisis, cuestionamientos y sugerencias de mejora de trabajo residenc 1</t>
  </si>
  <si>
    <t>Asesoría, analisis, cuestionamientos y sugerencias de mejora de trabajo residenc 2</t>
  </si>
  <si>
    <t>formato de rev.2</t>
  </si>
  <si>
    <t>Asesoría, analisis, cuestionamientos y sugerencias de mejora de trabajo residenc 3</t>
  </si>
  <si>
    <t>Jefe de División de Ingeniería _____</t>
  </si>
  <si>
    <t>formato rev.3</t>
  </si>
  <si>
    <t>informe tecnico de  resisdencia incompleto.</t>
  </si>
  <si>
    <t>22/03/2024-01-05-024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</si>
</sst>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color rgb="FF000000"/>
      <name val="Calibri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vertical="top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9" zoomScale="110" zoomScaleNormal="110" workbookViewId="0">
      <selection activeCell="A26" sqref="A26:F26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16384" width="11.44140625" style="2"/>
  </cols>
  <sheetData>
    <row r="1" spans="1:7" ht="56.25" customHeight="1">
      <c r="B1" s="31" t="s">
        <v>0</v>
      </c>
      <c r="C1" s="31"/>
      <c r="D1" s="31"/>
      <c r="E1" s="31"/>
      <c r="F1" s="31"/>
      <c r="G1" s="31"/>
    </row>
    <row r="3" spans="1:7">
      <c r="A3" s="32" t="s">
        <v>1</v>
      </c>
      <c r="B3" s="32"/>
      <c r="C3" s="32"/>
      <c r="D3" s="32"/>
      <c r="E3" s="32"/>
      <c r="F3" s="32"/>
      <c r="G3" s="32"/>
    </row>
    <row r="4" spans="1:7">
      <c r="A4" s="3"/>
      <c r="B4" s="3"/>
      <c r="C4" s="3"/>
      <c r="D4" s="3"/>
      <c r="E4" s="3"/>
    </row>
    <row r="5" spans="1:7">
      <c r="A5" s="32" t="s">
        <v>2</v>
      </c>
      <c r="B5" s="32"/>
      <c r="C5" s="32"/>
      <c r="D5" s="32"/>
      <c r="E5" s="32"/>
      <c r="F5" s="32"/>
      <c r="G5" s="32"/>
    </row>
    <row r="6" spans="1:7">
      <c r="A6" s="33" t="s">
        <v>3</v>
      </c>
      <c r="B6" s="33"/>
      <c r="C6" s="33"/>
      <c r="D6" s="34" t="s">
        <v>4</v>
      </c>
      <c r="E6" s="34"/>
      <c r="F6" s="34"/>
      <c r="G6" s="4"/>
    </row>
    <row r="7" spans="1:7">
      <c r="A7" s="3"/>
      <c r="B7" s="3"/>
      <c r="C7" s="3"/>
      <c r="D7" s="3"/>
      <c r="E7" s="3"/>
    </row>
    <row r="8" spans="1:7">
      <c r="A8" s="5" t="s">
        <v>5</v>
      </c>
      <c r="B8" s="24" t="s">
        <v>6</v>
      </c>
      <c r="C8" s="24"/>
      <c r="D8" s="24"/>
      <c r="E8" s="24"/>
      <c r="F8" s="24"/>
      <c r="G8" s="24"/>
    </row>
    <row r="9" spans="1:7" ht="14.4">
      <c r="A9"/>
      <c r="B9"/>
      <c r="C9"/>
      <c r="E9" s="5" t="s">
        <v>7</v>
      </c>
      <c r="F9" s="29" t="s">
        <v>8</v>
      </c>
      <c r="G9" s="29"/>
    </row>
    <row r="11" spans="1:7" ht="31.5" customHeight="1">
      <c r="A11" s="5" t="s">
        <v>9</v>
      </c>
      <c r="B11" s="30" t="s">
        <v>10</v>
      </c>
      <c r="C11" s="30"/>
      <c r="D11" s="30"/>
      <c r="E11" s="30"/>
      <c r="F11" s="30"/>
      <c r="G11" s="30"/>
    </row>
    <row r="12" spans="1:7" s="1" customFormat="1">
      <c r="B12" s="2"/>
      <c r="C12" s="2"/>
      <c r="D12" s="2"/>
      <c r="E12" s="2"/>
      <c r="F12" s="2"/>
      <c r="G12" s="2"/>
    </row>
    <row r="13" spans="1:7" s="1" customFormat="1">
      <c r="A13" s="22" t="s">
        <v>11</v>
      </c>
      <c r="B13" s="22"/>
      <c r="C13" s="22"/>
      <c r="D13" s="22"/>
      <c r="E13" s="22"/>
      <c r="F13" s="22"/>
      <c r="G13" s="22"/>
    </row>
    <row r="14" spans="1:7" s="1" customFormat="1" ht="25.5" customHeight="1">
      <c r="A14" s="25" t="s">
        <v>12</v>
      </c>
      <c r="B14" s="25"/>
      <c r="C14" s="25"/>
      <c r="D14" s="25"/>
      <c r="E14" s="25"/>
      <c r="F14" s="25"/>
      <c r="G14" s="25"/>
    </row>
    <row r="15" spans="1:7" s="1" customFormat="1">
      <c r="A15" s="7"/>
      <c r="B15" s="7"/>
      <c r="C15" s="7"/>
      <c r="D15" s="7"/>
      <c r="E15" s="7"/>
      <c r="F15" s="7"/>
      <c r="G15" s="7"/>
    </row>
    <row r="16" spans="1:7" s="1" customFormat="1">
      <c r="A16" s="22" t="s">
        <v>13</v>
      </c>
      <c r="B16" s="22"/>
      <c r="C16" s="22"/>
      <c r="D16" s="22"/>
      <c r="E16" s="22"/>
      <c r="F16" s="22"/>
      <c r="G16" s="22"/>
    </row>
    <row r="17" spans="1:7" s="1" customFormat="1" ht="68.25" customHeight="1">
      <c r="A17" s="25" t="s">
        <v>14</v>
      </c>
      <c r="B17" s="25"/>
      <c r="C17" s="25"/>
      <c r="D17" s="25"/>
      <c r="E17" s="25"/>
      <c r="F17" s="25"/>
      <c r="G17" s="25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2" t="s">
        <v>15</v>
      </c>
      <c r="B19" s="22"/>
      <c r="C19" s="22"/>
      <c r="D19" s="22"/>
      <c r="E19" s="22"/>
      <c r="F19" s="22"/>
      <c r="G19" s="22"/>
    </row>
    <row r="20" spans="1:7" s="1" customFormat="1">
      <c r="A20" s="26" t="s">
        <v>16</v>
      </c>
      <c r="B20" s="27"/>
      <c r="C20" s="27"/>
      <c r="D20" s="27"/>
      <c r="E20" s="27"/>
      <c r="F20" s="28"/>
      <c r="G20" s="13" t="s">
        <v>17</v>
      </c>
    </row>
    <row r="21" spans="1:7" s="1" customFormat="1">
      <c r="A21" s="19" t="s">
        <v>18</v>
      </c>
      <c r="B21" s="20"/>
      <c r="C21" s="20"/>
      <c r="D21" s="20"/>
      <c r="E21" s="20"/>
      <c r="F21" s="21"/>
      <c r="G21" s="14" t="s">
        <v>19</v>
      </c>
    </row>
    <row r="22" spans="1:7" s="1" customFormat="1">
      <c r="A22" s="19" t="s">
        <v>20</v>
      </c>
      <c r="B22" s="20"/>
      <c r="C22" s="20"/>
      <c r="D22" s="20"/>
      <c r="E22" s="20"/>
      <c r="F22" s="21"/>
      <c r="G22" s="14" t="s">
        <v>19</v>
      </c>
    </row>
    <row r="23" spans="1:7" s="1" customFormat="1">
      <c r="A23" s="19" t="s">
        <v>21</v>
      </c>
      <c r="B23" s="20"/>
      <c r="C23" s="20"/>
      <c r="D23" s="20"/>
      <c r="E23" s="20"/>
      <c r="F23" s="21"/>
      <c r="G23" s="14" t="s">
        <v>19</v>
      </c>
    </row>
    <row r="24" spans="1:7" s="1" customFormat="1">
      <c r="A24" s="19" t="s">
        <v>22</v>
      </c>
      <c r="B24" s="20"/>
      <c r="C24" s="20"/>
      <c r="D24" s="20"/>
      <c r="E24" s="20"/>
      <c r="F24" s="21"/>
      <c r="G24" s="14" t="s">
        <v>19</v>
      </c>
    </row>
    <row r="25" spans="1:7" s="1" customFormat="1">
      <c r="A25" s="19"/>
      <c r="B25" s="20"/>
      <c r="C25" s="20"/>
      <c r="D25" s="20"/>
      <c r="E25" s="20"/>
      <c r="F25" s="21"/>
      <c r="G25" s="14"/>
    </row>
    <row r="26" spans="1:7" s="1" customFormat="1">
      <c r="A26" s="19"/>
      <c r="B26" s="20"/>
      <c r="C26" s="20"/>
      <c r="D26" s="20"/>
      <c r="E26" s="20"/>
      <c r="F26" s="21"/>
      <c r="G26" s="14"/>
    </row>
    <row r="27" spans="1:7" s="1" customFormat="1">
      <c r="A27" s="19"/>
      <c r="B27" s="20"/>
      <c r="C27" s="20"/>
      <c r="D27" s="20"/>
      <c r="E27" s="20"/>
      <c r="F27" s="21"/>
      <c r="G27" s="14"/>
    </row>
    <row r="28" spans="1:7" s="1" customFormat="1">
      <c r="A28" s="6"/>
      <c r="B28" s="6"/>
      <c r="C28" s="6"/>
      <c r="D28" s="6"/>
      <c r="E28" s="6"/>
      <c r="F28" s="6"/>
      <c r="G28" s="2"/>
    </row>
    <row r="29" spans="1:7" s="1" customFormat="1">
      <c r="A29" s="22" t="s">
        <v>23</v>
      </c>
      <c r="B29" s="22"/>
      <c r="C29" s="22"/>
      <c r="D29" s="22"/>
      <c r="E29" s="22"/>
      <c r="F29" s="22"/>
      <c r="G29" s="22"/>
    </row>
    <row r="30" spans="1:7" s="1" customFormat="1" ht="46.5" customHeight="1">
      <c r="A30" s="23"/>
      <c r="B30" s="23"/>
      <c r="C30" s="23"/>
      <c r="D30" s="23"/>
      <c r="E30" s="23"/>
      <c r="F30" s="23"/>
      <c r="G30" s="23"/>
    </row>
    <row r="31" spans="1:7" s="1" customFormat="1" ht="16.5" customHeight="1">
      <c r="A31" s="2"/>
      <c r="B31" s="2"/>
      <c r="C31" s="2"/>
      <c r="D31" s="2"/>
      <c r="E31" s="2"/>
      <c r="F31" s="2"/>
      <c r="G31" s="2"/>
    </row>
    <row r="33" spans="1:7" ht="42.75" customHeight="1">
      <c r="A33" s="15" t="str">
        <f>B8</f>
        <v>MC. HECTOR MIGUEL AMADOR CHAGALA</v>
      </c>
      <c r="C33" s="24" t="s">
        <v>24</v>
      </c>
      <c r="D33" s="24"/>
      <c r="E33"/>
      <c r="F33" s="24" t="s">
        <v>25</v>
      </c>
      <c r="G33" s="24"/>
    </row>
    <row r="34" spans="1:7" ht="42" customHeight="1">
      <c r="A34" s="11" t="s">
        <v>26</v>
      </c>
      <c r="C34" s="16" t="s">
        <v>27</v>
      </c>
      <c r="D34" s="16"/>
      <c r="F34" s="17" t="s">
        <v>28</v>
      </c>
      <c r="G34" s="17"/>
    </row>
    <row r="36" spans="1:7">
      <c r="A36" s="18" t="s">
        <v>29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4:D34"/>
    <mergeCell ref="F34:G34"/>
    <mergeCell ref="A36:G36"/>
    <mergeCell ref="A27:F27"/>
    <mergeCell ref="A29:G29"/>
    <mergeCell ref="A30:G30"/>
    <mergeCell ref="C33:D33"/>
    <mergeCell ref="F33:G33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3" workbookViewId="0">
      <selection activeCell="N17" sqref="N17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8" ht="56.25" customHeight="1">
      <c r="B1" s="44" t="s">
        <v>30</v>
      </c>
      <c r="C1" s="44"/>
      <c r="D1" s="44"/>
      <c r="E1" s="44"/>
      <c r="F1" s="44"/>
      <c r="G1" s="44"/>
      <c r="H1" s="44"/>
    </row>
    <row r="3" spans="1:8">
      <c r="A3" s="32" t="s">
        <v>1</v>
      </c>
      <c r="B3" s="32"/>
      <c r="C3" s="32"/>
      <c r="D3" s="32"/>
      <c r="E3" s="32"/>
      <c r="F3" s="32"/>
      <c r="G3" s="32"/>
      <c r="H3" s="32"/>
    </row>
    <row r="4" spans="1:8">
      <c r="A4" s="3"/>
      <c r="B4" s="3"/>
      <c r="C4" s="3"/>
      <c r="D4" s="3"/>
      <c r="E4" s="3"/>
      <c r="F4" s="3"/>
    </row>
    <row r="5" spans="1:8">
      <c r="A5" s="32" t="s">
        <v>2</v>
      </c>
      <c r="B5" s="32"/>
      <c r="C5" s="32"/>
      <c r="D5" s="32"/>
      <c r="E5" s="32"/>
      <c r="F5" s="32"/>
      <c r="G5" s="32"/>
      <c r="H5" s="32"/>
    </row>
    <row r="6" spans="1:8">
      <c r="A6" s="33" t="s">
        <v>3</v>
      </c>
      <c r="B6" s="33"/>
      <c r="C6" s="33"/>
      <c r="D6" s="45" t="s">
        <v>4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24" t="s">
        <v>6</v>
      </c>
      <c r="C8" s="24"/>
      <c r="D8" s="24"/>
      <c r="E8" s="24"/>
      <c r="F8" s="24"/>
      <c r="G8" s="24"/>
      <c r="H8" s="24"/>
    </row>
    <row r="9" spans="1:8">
      <c r="A9" s="5" t="s">
        <v>31</v>
      </c>
      <c r="B9" s="24">
        <v>1</v>
      </c>
      <c r="C9" s="24"/>
      <c r="D9" s="6"/>
      <c r="F9" s="5" t="s">
        <v>7</v>
      </c>
      <c r="G9" s="29" t="s">
        <v>8</v>
      </c>
      <c r="H9" s="29"/>
    </row>
    <row r="11" spans="1:8" ht="31.5" customHeight="1">
      <c r="A11" s="5" t="s">
        <v>9</v>
      </c>
      <c r="B11" s="30" t="str">
        <f>Registro!B11</f>
        <v>TUTORIA Y DIRECCION INDV (RESIDENTE)</v>
      </c>
      <c r="C11" s="30"/>
      <c r="D11" s="30"/>
      <c r="E11" s="30"/>
      <c r="F11" s="30"/>
      <c r="G11" s="30"/>
      <c r="H11" s="30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1" customFormat="1" ht="72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1" customFormat="1" ht="26.25" customHeight="1">
      <c r="A20" s="42" t="s">
        <v>32</v>
      </c>
      <c r="B20" s="42"/>
      <c r="C20" s="43" t="s">
        <v>33</v>
      </c>
      <c r="D20" s="43"/>
      <c r="E20" s="43"/>
      <c r="F20" s="42" t="s">
        <v>34</v>
      </c>
      <c r="G20" s="42"/>
      <c r="H20" s="8" t="s">
        <v>35</v>
      </c>
    </row>
    <row r="21" spans="1:8" s="1" customFormat="1" ht="35.25" customHeight="1">
      <c r="A21" s="25" t="str">
        <f>Registro!A21</f>
        <v>•	Asesorar a los/las aspirantes en la elaboración de un informe técnico del proyecto.</v>
      </c>
      <c r="B21" s="25"/>
      <c r="C21" s="39" t="s">
        <v>36</v>
      </c>
      <c r="D21" s="40"/>
      <c r="E21" s="41"/>
      <c r="F21" s="37" t="s">
        <v>37</v>
      </c>
      <c r="G21" s="37"/>
      <c r="H21" s="9">
        <v>0.33</v>
      </c>
    </row>
    <row r="22" spans="1:8" s="1" customFormat="1" ht="35.25" customHeight="1">
      <c r="A22" s="25" t="s">
        <v>38</v>
      </c>
      <c r="B22" s="25"/>
      <c r="C22" s="39" t="s">
        <v>36</v>
      </c>
      <c r="D22" s="40"/>
      <c r="E22" s="41"/>
      <c r="F22" s="25" t="s">
        <v>39</v>
      </c>
      <c r="G22" s="25"/>
      <c r="H22" s="9">
        <v>0.33</v>
      </c>
    </row>
    <row r="23" spans="1:8" s="1" customFormat="1" ht="35.25" customHeight="1">
      <c r="A23" s="25" t="s">
        <v>40</v>
      </c>
      <c r="B23" s="25"/>
      <c r="C23" s="39"/>
      <c r="D23" s="40"/>
      <c r="E23" s="41"/>
      <c r="F23" s="25"/>
      <c r="G23" s="25"/>
      <c r="H23" s="9"/>
    </row>
    <row r="24" spans="1:8" s="1" customFormat="1" ht="35.25" customHeight="1">
      <c r="A24" s="25" t="s">
        <v>41</v>
      </c>
      <c r="B24" s="25"/>
      <c r="C24" s="39"/>
      <c r="D24" s="40"/>
      <c r="E24" s="41"/>
      <c r="F24" s="37"/>
      <c r="G24" s="37"/>
      <c r="H24" s="9"/>
    </row>
    <row r="25" spans="1:8" s="1" customFormat="1">
      <c r="A25" s="37"/>
      <c r="B25" s="37"/>
      <c r="C25" s="38"/>
      <c r="D25" s="38"/>
      <c r="E25" s="38"/>
      <c r="F25" s="37"/>
      <c r="G25" s="37"/>
      <c r="H25" s="9"/>
    </row>
    <row r="26" spans="1:8" s="1" customFormat="1">
      <c r="A26" s="37"/>
      <c r="B26" s="37"/>
      <c r="C26" s="38"/>
      <c r="D26" s="38"/>
      <c r="E26" s="38"/>
      <c r="F26" s="37"/>
      <c r="G26" s="37"/>
      <c r="H26" s="9"/>
    </row>
    <row r="27" spans="1:8" s="1" customFormat="1">
      <c r="A27" s="37"/>
      <c r="B27" s="37"/>
      <c r="C27" s="38"/>
      <c r="D27" s="38"/>
      <c r="E27" s="38"/>
      <c r="F27" s="37"/>
      <c r="G27" s="37"/>
      <c r="H27" s="9"/>
    </row>
    <row r="28" spans="1:8" s="1" customFormat="1">
      <c r="A28" s="6"/>
      <c r="B28" s="6"/>
      <c r="C28" s="6"/>
      <c r="D28" s="6"/>
      <c r="E28" s="6"/>
      <c r="F28" s="6"/>
      <c r="G28" s="6"/>
      <c r="H28" s="2"/>
    </row>
    <row r="29" spans="1:8" s="1" customFormat="1">
      <c r="A29" s="22" t="s">
        <v>23</v>
      </c>
      <c r="B29" s="22"/>
      <c r="C29" s="22"/>
      <c r="D29" s="22"/>
      <c r="E29" s="22"/>
      <c r="F29" s="22"/>
      <c r="G29" s="22"/>
      <c r="H29" s="22"/>
    </row>
    <row r="30" spans="1:8" s="1" customFormat="1" ht="41.25" customHeight="1">
      <c r="A30" s="23"/>
      <c r="B30" s="23"/>
      <c r="C30" s="23"/>
      <c r="D30" s="23"/>
      <c r="E30" s="23"/>
      <c r="F30" s="23"/>
      <c r="G30" s="23"/>
      <c r="H30" s="23"/>
    </row>
    <row r="31" spans="1:8" s="1" customFormat="1" ht="16.5" customHeight="1">
      <c r="A31" s="2"/>
      <c r="B31" s="2"/>
      <c r="C31" s="2"/>
      <c r="D31" s="2"/>
      <c r="E31" s="2"/>
      <c r="F31" s="2"/>
      <c r="G31" s="2"/>
      <c r="H31" s="2"/>
    </row>
    <row r="32" spans="1:8" ht="42.75" customHeight="1">
      <c r="A32" s="10"/>
      <c r="C32" s="24" t="s">
        <v>42</v>
      </c>
      <c r="D32" s="24"/>
      <c r="E32" s="24"/>
      <c r="G32" s="24" t="s">
        <v>25</v>
      </c>
      <c r="H32" s="24"/>
    </row>
    <row r="33" spans="1:8" ht="28.5" customHeight="1">
      <c r="A33" s="11" t="str">
        <f>B8</f>
        <v>MC. HECTOR MIGUEL AMADOR CHAGALA</v>
      </c>
      <c r="C33" s="35" t="s">
        <v>43</v>
      </c>
      <c r="D33" s="36"/>
      <c r="E33" s="36"/>
      <c r="G33" s="12" t="s">
        <v>28</v>
      </c>
      <c r="H33" s="12"/>
    </row>
    <row r="35" spans="1:8" ht="24.75" customHeight="1">
      <c r="A35" s="18" t="s">
        <v>44</v>
      </c>
      <c r="B35" s="18"/>
      <c r="C35" s="18"/>
      <c r="D35" s="18"/>
      <c r="E35" s="18"/>
      <c r="F35" s="18"/>
      <c r="G35" s="18"/>
      <c r="H35" s="18"/>
    </row>
  </sheetData>
  <mergeCells count="4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G32:H32"/>
    <mergeCell ref="C33:E33"/>
    <mergeCell ref="A35:H35"/>
    <mergeCell ref="A27:B27"/>
    <mergeCell ref="C27:E27"/>
    <mergeCell ref="F27:G27"/>
    <mergeCell ref="A29:H29"/>
    <mergeCell ref="A30:H30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0" workbookViewId="0">
      <selection activeCell="C24" sqref="C24:E24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4" t="s">
        <v>30</v>
      </c>
      <c r="C1" s="44"/>
      <c r="D1" s="44"/>
      <c r="E1" s="44"/>
      <c r="F1" s="44"/>
      <c r="G1" s="44"/>
      <c r="H1" s="44"/>
    </row>
    <row r="3" spans="1:8">
      <c r="A3" s="32" t="s">
        <v>1</v>
      </c>
      <c r="B3" s="32"/>
      <c r="C3" s="32"/>
      <c r="D3" s="32"/>
      <c r="E3" s="32"/>
      <c r="F3" s="32"/>
      <c r="G3" s="32"/>
      <c r="H3" s="32"/>
    </row>
    <row r="4" spans="1:8">
      <c r="A4" s="3"/>
      <c r="B4" s="3"/>
      <c r="C4" s="3"/>
      <c r="D4" s="3"/>
      <c r="E4" s="3"/>
      <c r="F4" s="3"/>
    </row>
    <row r="5" spans="1:8">
      <c r="A5" s="32" t="s">
        <v>2</v>
      </c>
      <c r="B5" s="32"/>
      <c r="C5" s="32"/>
      <c r="D5" s="32"/>
      <c r="E5" s="32"/>
      <c r="F5" s="32"/>
      <c r="G5" s="32"/>
      <c r="H5" s="32"/>
    </row>
    <row r="6" spans="1:8">
      <c r="A6" s="33" t="s">
        <v>3</v>
      </c>
      <c r="B6" s="33"/>
      <c r="C6" s="33"/>
      <c r="D6" s="45" t="str">
        <f>Registro!D6</f>
        <v>ELECTROMECANICA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24" t="str">
        <f>Registro!B8</f>
        <v>MC. HECTOR MIGUEL AMADOR CHAGALA</v>
      </c>
      <c r="C8" s="24"/>
      <c r="D8" s="24"/>
      <c r="E8" s="24"/>
      <c r="F8" s="24"/>
      <c r="G8" s="24"/>
      <c r="H8" s="24"/>
    </row>
    <row r="9" spans="1:8">
      <c r="A9" s="5" t="s">
        <v>31</v>
      </c>
      <c r="B9" s="24">
        <v>2</v>
      </c>
      <c r="C9" s="24"/>
      <c r="D9" s="6"/>
      <c r="F9" s="5" t="s">
        <v>7</v>
      </c>
      <c r="G9" s="29" t="str">
        <f>Registro!F9</f>
        <v>FEB-JUN 2024</v>
      </c>
      <c r="H9" s="29"/>
    </row>
    <row r="11" spans="1:8">
      <c r="A11" s="5" t="s">
        <v>9</v>
      </c>
      <c r="B11" s="24" t="str">
        <f>Registro!B11</f>
        <v>TUTORIA Y DIRECCION INDV (RESIDENTE)</v>
      </c>
      <c r="C11" s="24"/>
      <c r="D11" s="24"/>
      <c r="E11" s="24"/>
      <c r="F11" s="24"/>
      <c r="G11" s="24"/>
      <c r="H11" s="24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1" customFormat="1" ht="25.5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1" customFormat="1" ht="26.25" customHeight="1">
      <c r="A20" s="42" t="s">
        <v>32</v>
      </c>
      <c r="B20" s="42"/>
      <c r="C20" s="43" t="s">
        <v>33</v>
      </c>
      <c r="D20" s="43"/>
      <c r="E20" s="43"/>
      <c r="F20" s="42" t="s">
        <v>34</v>
      </c>
      <c r="G20" s="42"/>
      <c r="H20" s="8" t="s">
        <v>35</v>
      </c>
    </row>
    <row r="21" spans="1:8" s="1" customFormat="1" ht="35.25" customHeight="1">
      <c r="A21" s="25" t="str">
        <f>Registro!A21</f>
        <v>•	Asesorar a los/las aspirantes en la elaboración de un informe técnico del proyecto.</v>
      </c>
      <c r="B21" s="25"/>
      <c r="C21" s="38"/>
      <c r="D21" s="38"/>
      <c r="E21" s="38"/>
      <c r="F21" s="37"/>
      <c r="G21" s="37"/>
      <c r="H21" s="9"/>
    </row>
    <row r="22" spans="1:8" s="1" customFormat="1" ht="35.25" customHeight="1">
      <c r="A22" s="48" t="s">
        <v>45</v>
      </c>
      <c r="B22" s="48"/>
      <c r="C22" s="38"/>
      <c r="D22" s="38"/>
      <c r="E22" s="38"/>
      <c r="F22" s="46"/>
      <c r="G22" s="47"/>
      <c r="H22" s="9"/>
    </row>
    <row r="23" spans="1:8" s="1" customFormat="1" ht="35.25" customHeight="1">
      <c r="A23" s="48" t="s">
        <v>46</v>
      </c>
      <c r="B23" s="48"/>
      <c r="C23" s="38" t="s">
        <v>52</v>
      </c>
      <c r="D23" s="38"/>
      <c r="E23" s="38"/>
      <c r="F23" s="25" t="s">
        <v>47</v>
      </c>
      <c r="G23" s="25"/>
      <c r="H23" s="9">
        <v>0.66</v>
      </c>
    </row>
    <row r="24" spans="1:8" s="1" customFormat="1" ht="35.25" customHeight="1">
      <c r="A24" s="48" t="s">
        <v>48</v>
      </c>
      <c r="B24" s="48"/>
      <c r="C24" s="38"/>
      <c r="D24" s="38"/>
      <c r="E24" s="38"/>
      <c r="F24" s="37">
        <f>'Reporte 1'!F24</f>
        <v>0</v>
      </c>
      <c r="G24" s="37"/>
      <c r="H24" s="9"/>
    </row>
    <row r="25" spans="1:8" s="1" customFormat="1">
      <c r="A25" s="37"/>
      <c r="B25" s="37"/>
      <c r="C25" s="38"/>
      <c r="D25" s="38"/>
      <c r="E25" s="38"/>
      <c r="F25" s="37"/>
      <c r="G25" s="37"/>
      <c r="H25" s="9"/>
    </row>
    <row r="26" spans="1:8" s="1" customFormat="1">
      <c r="A26" s="37"/>
      <c r="B26" s="37"/>
      <c r="C26" s="38"/>
      <c r="D26" s="38"/>
      <c r="E26" s="38"/>
      <c r="F26" s="37"/>
      <c r="G26" s="37"/>
      <c r="H26" s="9"/>
    </row>
    <row r="27" spans="1:8" s="1" customFormat="1">
      <c r="A27" s="37"/>
      <c r="B27" s="37"/>
      <c r="C27" s="38"/>
      <c r="D27" s="38"/>
      <c r="E27" s="38"/>
      <c r="F27" s="37"/>
      <c r="G27" s="37"/>
      <c r="H27" s="9"/>
    </row>
    <row r="28" spans="1:8" s="1" customFormat="1">
      <c r="A28" s="6"/>
      <c r="B28" s="6"/>
      <c r="C28" s="6"/>
      <c r="D28" s="6"/>
      <c r="E28" s="6"/>
      <c r="F28" s="6"/>
      <c r="G28" s="6"/>
      <c r="H28" s="2"/>
    </row>
    <row r="29" spans="1:8" s="1" customFormat="1">
      <c r="A29" s="22" t="s">
        <v>23</v>
      </c>
      <c r="B29" s="22"/>
      <c r="C29" s="22"/>
      <c r="D29" s="22"/>
      <c r="E29" s="22"/>
      <c r="F29" s="22"/>
      <c r="G29" s="22"/>
      <c r="H29" s="22"/>
    </row>
    <row r="30" spans="1:8" s="1" customFormat="1" ht="41.25" customHeight="1">
      <c r="A30" s="23"/>
      <c r="B30" s="23"/>
      <c r="C30" s="23"/>
      <c r="D30" s="23"/>
      <c r="E30" s="23"/>
      <c r="F30" s="23"/>
      <c r="G30" s="23"/>
      <c r="H30" s="23"/>
    </row>
    <row r="31" spans="1:8" s="1" customFormat="1" ht="16.5" customHeight="1">
      <c r="A31" s="2"/>
      <c r="B31" s="2"/>
      <c r="C31" s="2"/>
      <c r="D31" s="2"/>
      <c r="E31" s="2"/>
      <c r="F31" s="2"/>
      <c r="G31" s="2"/>
      <c r="H31" s="2"/>
    </row>
    <row r="32" spans="1:8" ht="42.75" customHeight="1">
      <c r="A32" s="10"/>
      <c r="C32" s="24" t="str">
        <f>Registro!C33</f>
        <v>MII ESTEBAN DOMINGUEZ FISCAL</v>
      </c>
      <c r="D32" s="24"/>
      <c r="E32" s="24"/>
      <c r="G32" s="24" t="str">
        <f>Registro!F33</f>
        <v>MTRA OFELIA ENRIQUEZ ORDAZ</v>
      </c>
      <c r="H32" s="24"/>
    </row>
    <row r="33" spans="1:8" ht="28.5" customHeight="1">
      <c r="A33" s="11" t="str">
        <f>B8</f>
        <v>MC. HECTOR MIGUEL AMADOR CHAGALA</v>
      </c>
      <c r="C33" s="36" t="s">
        <v>49</v>
      </c>
      <c r="D33" s="36"/>
      <c r="E33" s="36"/>
      <c r="G33" s="12" t="s">
        <v>28</v>
      </c>
      <c r="H33" s="12"/>
    </row>
    <row r="35" spans="1:8" ht="24.75" customHeight="1">
      <c r="A35" s="18" t="s">
        <v>44</v>
      </c>
      <c r="B35" s="18"/>
      <c r="C35" s="18"/>
      <c r="D35" s="18"/>
      <c r="E35" s="18"/>
      <c r="F35" s="18"/>
      <c r="G35" s="18"/>
      <c r="H35" s="18"/>
    </row>
  </sheetData>
  <mergeCells count="4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A23:B23"/>
    <mergeCell ref="C23:E23"/>
    <mergeCell ref="F23:G23"/>
    <mergeCell ref="A24:B24"/>
    <mergeCell ref="C24:E24"/>
    <mergeCell ref="F24:G24"/>
    <mergeCell ref="C32:E32"/>
    <mergeCell ref="G32:H32"/>
    <mergeCell ref="C33:E33"/>
    <mergeCell ref="A35:H35"/>
    <mergeCell ref="F22:G22"/>
    <mergeCell ref="A27:B27"/>
    <mergeCell ref="C27:E27"/>
    <mergeCell ref="F27:G27"/>
    <mergeCell ref="A29:H29"/>
    <mergeCell ref="A30:H30"/>
    <mergeCell ref="A25:B25"/>
    <mergeCell ref="C25:E25"/>
    <mergeCell ref="F25:G25"/>
    <mergeCell ref="A26:B26"/>
    <mergeCell ref="C26:E26"/>
    <mergeCell ref="F26:G2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workbookViewId="0">
      <selection activeCell="G40" sqref="G40:G41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4" t="s">
        <v>30</v>
      </c>
      <c r="C1" s="44"/>
      <c r="D1" s="44"/>
      <c r="E1" s="44"/>
      <c r="F1" s="44"/>
      <c r="G1" s="44"/>
      <c r="H1" s="44"/>
    </row>
    <row r="3" spans="1:8">
      <c r="A3" s="32" t="s">
        <v>1</v>
      </c>
      <c r="B3" s="32"/>
      <c r="C3" s="32"/>
      <c r="D3" s="32"/>
      <c r="E3" s="32"/>
      <c r="F3" s="32"/>
      <c r="G3" s="32"/>
      <c r="H3" s="32"/>
    </row>
    <row r="4" spans="1:8">
      <c r="A4" s="3"/>
      <c r="B4" s="3"/>
      <c r="C4" s="3"/>
      <c r="D4" s="3"/>
      <c r="E4" s="3"/>
      <c r="F4" s="3"/>
    </row>
    <row r="5" spans="1:8">
      <c r="A5" s="32" t="s">
        <v>2</v>
      </c>
      <c r="B5" s="32"/>
      <c r="C5" s="32"/>
      <c r="D5" s="32"/>
      <c r="E5" s="32"/>
      <c r="F5" s="32"/>
      <c r="G5" s="32"/>
      <c r="H5" s="32"/>
    </row>
    <row r="6" spans="1:8">
      <c r="A6" s="33" t="s">
        <v>3</v>
      </c>
      <c r="B6" s="33"/>
      <c r="C6" s="33"/>
      <c r="D6" s="45" t="str">
        <f>Registro!D6</f>
        <v>ELECTROMECANICA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24" t="str">
        <f>Registro!B8</f>
        <v>MC. HECTOR MIGUEL AMADOR CHAGALA</v>
      </c>
      <c r="C8" s="24"/>
      <c r="D8" s="24"/>
      <c r="E8" s="24"/>
      <c r="F8" s="24"/>
      <c r="G8" s="24"/>
      <c r="H8" s="24"/>
    </row>
    <row r="9" spans="1:8">
      <c r="A9" s="5" t="s">
        <v>31</v>
      </c>
      <c r="B9" s="24">
        <v>3</v>
      </c>
      <c r="C9" s="24"/>
      <c r="D9" s="6"/>
      <c r="F9" s="5" t="s">
        <v>7</v>
      </c>
      <c r="G9" s="29" t="s">
        <v>8</v>
      </c>
      <c r="H9" s="29"/>
    </row>
    <row r="11" spans="1:8">
      <c r="A11" s="5" t="s">
        <v>9</v>
      </c>
      <c r="B11" s="24" t="str">
        <f>Registro!B11</f>
        <v>TUTORIA Y DIRECCION INDV (RESIDENTE)</v>
      </c>
      <c r="C11" s="24"/>
      <c r="D11" s="24"/>
      <c r="E11" s="24"/>
      <c r="F11" s="24"/>
      <c r="G11" s="24"/>
      <c r="H11" s="24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1" customFormat="1" ht="25.5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1" customFormat="1" ht="26.25" customHeight="1">
      <c r="A20" s="42" t="s">
        <v>32</v>
      </c>
      <c r="B20" s="42"/>
      <c r="C20" s="43" t="s">
        <v>33</v>
      </c>
      <c r="D20" s="43"/>
      <c r="E20" s="43"/>
      <c r="F20" s="42" t="s">
        <v>34</v>
      </c>
      <c r="G20" s="42"/>
      <c r="H20" s="8" t="s">
        <v>35</v>
      </c>
    </row>
    <row r="21" spans="1:8" s="1" customFormat="1">
      <c r="A21" s="37" t="str">
        <f>Registro!A21</f>
        <v>•	Asesorar a los/las aspirantes en la elaboración de un informe técnico del proyecto.</v>
      </c>
      <c r="B21" s="37"/>
      <c r="C21" s="38"/>
      <c r="D21" s="38"/>
      <c r="E21" s="38"/>
      <c r="F21" s="37">
        <f>'Reporte 2'!F21</f>
        <v>0</v>
      </c>
      <c r="G21" s="37"/>
      <c r="H21" s="9"/>
    </row>
    <row r="22" spans="1:8" s="1" customFormat="1" ht="27" customHeight="1">
      <c r="A22" s="48" t="s">
        <v>45</v>
      </c>
      <c r="B22" s="48"/>
      <c r="C22" s="38"/>
      <c r="D22" s="38"/>
      <c r="E22" s="38"/>
      <c r="F22" s="25"/>
      <c r="G22" s="25"/>
      <c r="H22" s="9"/>
    </row>
    <row r="23" spans="1:8" s="1" customFormat="1" ht="30" customHeight="1">
      <c r="A23" s="48" t="s">
        <v>46</v>
      </c>
      <c r="B23" s="48"/>
      <c r="C23" s="38"/>
      <c r="D23" s="38"/>
      <c r="E23" s="38"/>
      <c r="F23" s="25"/>
      <c r="G23" s="25"/>
      <c r="H23" s="9"/>
    </row>
    <row r="24" spans="1:8" s="1" customFormat="1" ht="33" customHeight="1">
      <c r="A24" s="48" t="s">
        <v>48</v>
      </c>
      <c r="B24" s="48"/>
      <c r="C24" s="38">
        <v>45457</v>
      </c>
      <c r="D24" s="38"/>
      <c r="E24" s="38"/>
      <c r="F24" s="37" t="s">
        <v>50</v>
      </c>
      <c r="G24" s="37"/>
      <c r="H24" s="9">
        <v>1</v>
      </c>
    </row>
    <row r="25" spans="1:8" s="1" customFormat="1">
      <c r="A25" s="37"/>
      <c r="B25" s="37"/>
      <c r="C25" s="38"/>
      <c r="D25" s="38"/>
      <c r="E25" s="38"/>
      <c r="F25" s="37"/>
      <c r="G25" s="37"/>
      <c r="H25" s="9"/>
    </row>
    <row r="26" spans="1:8" s="1" customFormat="1">
      <c r="A26" s="37"/>
      <c r="B26" s="37"/>
      <c r="C26" s="38"/>
      <c r="D26" s="38"/>
      <c r="E26" s="38"/>
      <c r="F26" s="37"/>
      <c r="G26" s="37"/>
      <c r="H26" s="9"/>
    </row>
    <row r="27" spans="1:8" s="1" customFormat="1">
      <c r="A27" s="37"/>
      <c r="B27" s="37"/>
      <c r="C27" s="38"/>
      <c r="D27" s="38"/>
      <c r="E27" s="38"/>
      <c r="F27" s="37"/>
      <c r="G27" s="37"/>
      <c r="H27" s="9"/>
    </row>
    <row r="28" spans="1:8" s="1" customFormat="1">
      <c r="A28" s="6"/>
      <c r="B28" s="6"/>
      <c r="C28" s="6"/>
      <c r="D28" s="6"/>
      <c r="E28" s="6"/>
      <c r="F28" s="6"/>
      <c r="G28" s="6"/>
      <c r="H28" s="2"/>
    </row>
    <row r="29" spans="1:8" s="1" customFormat="1">
      <c r="A29" s="22" t="s">
        <v>23</v>
      </c>
      <c r="B29" s="22"/>
      <c r="C29" s="22"/>
      <c r="D29" s="22"/>
      <c r="E29" s="22"/>
      <c r="F29" s="22"/>
      <c r="G29" s="22"/>
      <c r="H29" s="22"/>
    </row>
    <row r="30" spans="1:8" s="1" customFormat="1" ht="41.25" customHeight="1">
      <c r="A30" s="23" t="s">
        <v>51</v>
      </c>
      <c r="B30" s="23"/>
      <c r="C30" s="23"/>
      <c r="D30" s="23"/>
      <c r="E30" s="23"/>
      <c r="F30" s="23"/>
      <c r="G30" s="23"/>
      <c r="H30" s="23"/>
    </row>
    <row r="31" spans="1:8" s="1" customFormat="1" ht="16.5" customHeight="1">
      <c r="A31" s="2"/>
      <c r="B31" s="2"/>
      <c r="C31" s="2"/>
      <c r="D31" s="2"/>
      <c r="E31" s="2"/>
      <c r="F31" s="2"/>
      <c r="G31" s="2"/>
      <c r="H31" s="2"/>
    </row>
    <row r="32" spans="1:8" ht="42.75" customHeight="1">
      <c r="A32" s="10"/>
      <c r="C32" s="24" t="str">
        <f>Registro!C33</f>
        <v>MII ESTEBAN DOMINGUEZ FISCAL</v>
      </c>
      <c r="D32" s="24"/>
      <c r="E32" s="24"/>
      <c r="G32" s="24" t="str">
        <f>Registro!F33</f>
        <v>MTRA OFELIA ENRIQUEZ ORDAZ</v>
      </c>
      <c r="H32" s="24"/>
    </row>
    <row r="33" spans="1:8" ht="28.5" customHeight="1">
      <c r="A33" s="11" t="str">
        <f>B8</f>
        <v>MC. HECTOR MIGUEL AMADOR CHAGALA</v>
      </c>
      <c r="C33" s="36" t="s">
        <v>49</v>
      </c>
      <c r="D33" s="36"/>
      <c r="E33" s="36"/>
      <c r="G33" s="12" t="s">
        <v>28</v>
      </c>
      <c r="H33" s="12"/>
    </row>
    <row r="35" spans="1:8" ht="24.75" customHeight="1">
      <c r="A35" s="18" t="s">
        <v>44</v>
      </c>
      <c r="B35" s="18"/>
      <c r="C35" s="18"/>
      <c r="D35" s="18"/>
      <c r="E35" s="18"/>
      <c r="F35" s="18"/>
      <c r="G35" s="18"/>
      <c r="H35" s="18"/>
    </row>
  </sheetData>
  <mergeCells count="4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G32:H32"/>
    <mergeCell ref="C33:E33"/>
    <mergeCell ref="A35:H35"/>
    <mergeCell ref="A27:B27"/>
    <mergeCell ref="C27:E27"/>
    <mergeCell ref="F27:G27"/>
    <mergeCell ref="A29:H29"/>
    <mergeCell ref="A30:H30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2024-06-19T00:50:07Z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E998716D7F3445BF9E8D4579A595FFD2_12</vt:lpwstr>
  </property>
  <property fmtid="{D5CDD505-2E9C-101B-9397-08002B2CF9AE}" pid="3" name="KSOProductBuildVer">
    <vt:lpwstr>2058-12.2.0.13489</vt:lpwstr>
  </property>
</Properties>
</file>