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3'!$A$1:$H$36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<sst xmlns="http://schemas.openxmlformats.org/spreadsheetml/2006/main" count="128" uniqueCount="47">
  <si>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</si>
  <si>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</si>
  <si>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</si>
  <si>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</si>
  <si>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</si>
  <si>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</si>
  <si>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</si>
  <si>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</si>
  <si>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 2024</t>
  </si>
  <si>
    <t>Nombre del Proyecto</t>
  </si>
  <si>
    <t>GESTION ACAD Y VINC. ( COORDINADOR DE LABORATORIO DE FYMM)</t>
  </si>
  <si>
    <t xml:space="preserve">Objetivo </t>
  </si>
  <si>
    <t>Coordinar actividades dentro del laboratorio de Física y Mecánica de los Materiales. 
Brindar atención a los alumnos en el Laboratorio, facilitando material y equipo para la elaboración de prácticas.</t>
  </si>
  <si>
    <t>Meta</t>
  </si>
  <si>
    <t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t>
  </si>
  <si>
    <t>Cronograma de Actividades</t>
  </si>
  <si>
    <t>Actividades</t>
  </si>
  <si>
    <t>Fecha programada</t>
  </si>
  <si>
    <t>Atención alumnos y catedráticos que requieren equipo de metrología.</t>
  </si>
  <si>
    <t>06/02/2024-19/06/2024</t>
  </si>
  <si>
    <t>Atención de alumnos en la asignatura de mecánica de materiales</t>
  </si>
  <si>
    <t>Elaboración de reportes administrativos de las actividades</t>
  </si>
  <si>
    <t>Mantenimiento a los equipos cuando éstos lo requieran.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</si>
  <si>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</si>
  <si>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</si>
  <si>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</si>
  <si>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</si>
  <si>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</si>
  <si>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</si>
  <si>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</si>
  <si>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</si>
  <si>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</si>
  <si>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</si>
  <si>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</si>
  <si>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</si>
  <si>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</si>
  <si>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</si>
  <si>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>VITACIRA</t>
  </si>
  <si>
    <t xml:space="preserve">Lista de cotejo </t>
  </si>
  <si>
    <t>EVIDENCIA FOTOGRAFICA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</si>
  <si>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</si>
  <si>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</si>
  <si>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</si>
  <si>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21/03/24 al  01/05/24</t>
  </si>
  <si>
    <t>VITACORA</t>
  </si>
  <si>
    <t>Jefe de División de Ingeniería _____</t>
  </si>
  <si>
    <t>02/05/24 al 19/06/24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</si>
</sst>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sz val="11"/>
      <color rgb="FF0000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58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58" fontId="1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zoomScale="117" zoomScaleNormal="117" workbookViewId="0">
      <selection activeCell="I6" sqref="I6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52" t="s">
        <v>0</v>
      </c>
      <c r="C1" s="52"/>
      <c r="D1" s="52"/>
      <c r="E1" s="52"/>
      <c r="F1" s="52"/>
      <c r="G1" s="52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53" t="s">
        <v>4</v>
      </c>
      <c r="E6" s="53"/>
      <c r="F6" s="53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40" t="s">
        <v>10</v>
      </c>
      <c r="C11" s="40"/>
      <c r="D11" s="40"/>
      <c r="E11" s="40"/>
      <c r="F11" s="40"/>
      <c r="G11" s="40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41" t="s">
        <v>14</v>
      </c>
      <c r="B17" s="41"/>
      <c r="C17" s="41"/>
      <c r="D17" s="41"/>
      <c r="E17" s="41"/>
      <c r="F17" s="41"/>
      <c r="G17" s="41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28" t="s">
        <v>16</v>
      </c>
      <c r="B20" s="29"/>
      <c r="C20" s="29"/>
      <c r="D20" s="29"/>
      <c r="E20" s="29"/>
      <c r="F20" s="30"/>
      <c r="G20" s="54" t="s">
        <v>17</v>
      </c>
    </row>
    <row r="21" s="1" customFormat="1" spans="1:7">
      <c r="A21" s="55"/>
      <c r="B21" s="56"/>
      <c r="C21" s="56"/>
      <c r="D21" s="56"/>
      <c r="E21" s="56"/>
      <c r="F21" s="57"/>
      <c r="G21" s="58"/>
    </row>
    <row r="22" s="1" customFormat="1" spans="1:7">
      <c r="A22" s="59" t="s">
        <v>18</v>
      </c>
      <c r="B22" s="60"/>
      <c r="C22" s="60"/>
      <c r="D22" s="60"/>
      <c r="E22" s="60"/>
      <c r="F22" s="61"/>
      <c r="G22" s="25" t="s">
        <v>19</v>
      </c>
    </row>
    <row r="23" s="1" customFormat="1" spans="1:7">
      <c r="A23" s="59" t="s">
        <v>20</v>
      </c>
      <c r="B23" s="60"/>
      <c r="C23" s="60"/>
      <c r="D23" s="60"/>
      <c r="E23" s="60"/>
      <c r="F23" s="61"/>
      <c r="G23" s="25" t="s">
        <v>19</v>
      </c>
    </row>
    <row r="24" s="1" customFormat="1" spans="1:7">
      <c r="A24" s="59" t="s">
        <v>21</v>
      </c>
      <c r="B24" s="60"/>
      <c r="C24" s="60"/>
      <c r="D24" s="60"/>
      <c r="E24" s="60"/>
      <c r="F24" s="61"/>
      <c r="G24" s="25" t="s">
        <v>19</v>
      </c>
    </row>
    <row r="25" s="1" customFormat="1" spans="1:7">
      <c r="A25" s="59" t="s">
        <v>22</v>
      </c>
      <c r="B25" s="60"/>
      <c r="C25" s="60"/>
      <c r="D25" s="60"/>
      <c r="E25" s="60"/>
      <c r="F25" s="61"/>
      <c r="G25" s="25" t="s">
        <v>19</v>
      </c>
    </row>
    <row r="26" s="1" customFormat="1" spans="1:7">
      <c r="A26" s="21"/>
      <c r="B26" s="62"/>
      <c r="C26" s="62"/>
      <c r="D26" s="62"/>
      <c r="E26" s="62"/>
      <c r="F26" s="22"/>
      <c r="G26" s="25"/>
    </row>
    <row r="27" s="1" customFormat="1" spans="1:7">
      <c r="A27" s="21"/>
      <c r="B27" s="62"/>
      <c r="C27" s="62"/>
      <c r="D27" s="62"/>
      <c r="E27" s="62"/>
      <c r="F27" s="22"/>
      <c r="G27" s="25"/>
    </row>
    <row r="28" s="1" customFormat="1" spans="1:7">
      <c r="A28" s="21"/>
      <c r="B28" s="62"/>
      <c r="C28" s="62"/>
      <c r="D28" s="62"/>
      <c r="E28" s="62"/>
      <c r="F28" s="22"/>
      <c r="G28" s="25"/>
    </row>
    <row r="29" s="1" customFormat="1" spans="1:7">
      <c r="A29" s="21"/>
      <c r="B29" s="62"/>
      <c r="C29" s="62"/>
      <c r="D29" s="62"/>
      <c r="E29" s="62"/>
      <c r="F29" s="22"/>
      <c r="G29" s="25"/>
    </row>
    <row r="30" s="1" customFormat="1" spans="1:7">
      <c r="A30" s="21"/>
      <c r="B30" s="62"/>
      <c r="C30" s="62"/>
      <c r="D30" s="62"/>
      <c r="E30" s="62"/>
      <c r="F30" s="22"/>
      <c r="G30" s="25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23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39"/>
      <c r="B33" s="39"/>
      <c r="C33" s="39"/>
      <c r="D33" s="39"/>
      <c r="E33" s="39"/>
      <c r="F33" s="39"/>
      <c r="G33" s="39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63" t="str">
        <f>B8</f>
        <v>MC. HECTOR MIGUEL AMADOR CHAGALA</v>
      </c>
      <c r="C36" s="9" t="s">
        <v>24</v>
      </c>
      <c r="D36" s="9"/>
      <c r="E36"/>
      <c r="F36" s="9" t="s">
        <v>25</v>
      </c>
      <c r="G36" s="9"/>
    </row>
    <row r="37" ht="42" customHeight="1" spans="1:7">
      <c r="A37" s="35" t="s">
        <v>26</v>
      </c>
      <c r="C37" s="64" t="s">
        <v>27</v>
      </c>
      <c r="D37" s="64"/>
      <c r="F37" s="65" t="s">
        <v>28</v>
      </c>
      <c r="G37" s="65"/>
    </row>
    <row r="39" spans="1:7">
      <c r="A39" s="38" t="s">
        <v>29</v>
      </c>
      <c r="B39" s="38"/>
      <c r="C39" s="38"/>
      <c r="D39" s="38"/>
      <c r="E39" s="38"/>
      <c r="F39" s="38"/>
      <c r="G39" s="38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4" workbookViewId="0">
      <selection activeCell="B11" sqref="B11:H11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8">
      <c r="A11" s="8" t="s">
        <v>9</v>
      </c>
      <c r="B11" s="40" t="s">
        <v>10</v>
      </c>
      <c r="C11" s="40"/>
      <c r="D11" s="40"/>
      <c r="E11" s="40"/>
      <c r="F11" s="40"/>
      <c r="G11" s="40"/>
      <c r="H11" s="40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41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41"/>
      <c r="C17" s="41"/>
      <c r="D17" s="41"/>
      <c r="E17" s="41"/>
      <c r="F17" s="41"/>
      <c r="G17" s="41"/>
      <c r="H17" s="41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26.25" customHeight="1" spans="1:8">
      <c r="A21" s="42"/>
      <c r="B21" s="43"/>
      <c r="C21" s="44"/>
      <c r="D21" s="45"/>
      <c r="E21" s="46"/>
      <c r="F21" s="42"/>
      <c r="G21" s="43"/>
      <c r="H21" s="47"/>
    </row>
    <row r="22" s="1" customFormat="1" ht="35.25" customHeight="1" spans="1:8">
      <c r="A22" s="41" t="str">
        <f>Registro!A22</f>
        <v>Atención alumnos y catedráticos que requieren equipo de metrología.</v>
      </c>
      <c r="B22" s="41"/>
      <c r="C22" s="48" t="s">
        <v>36</v>
      </c>
      <c r="D22" s="49"/>
      <c r="E22" s="50"/>
      <c r="F22" s="18" t="s">
        <v>37</v>
      </c>
      <c r="G22" s="18"/>
      <c r="H22" s="20">
        <v>0.33</v>
      </c>
    </row>
    <row r="23" s="1" customFormat="1" ht="35.25" customHeight="1" spans="1:8">
      <c r="A23" s="41" t="str">
        <f>Registro!A23</f>
        <v>Atención de alumnos en la asignatura de mecánica de materiales</v>
      </c>
      <c r="B23" s="41"/>
      <c r="C23" s="48" t="s">
        <v>36</v>
      </c>
      <c r="D23" s="49"/>
      <c r="E23" s="50"/>
      <c r="F23" s="18" t="s">
        <v>37</v>
      </c>
      <c r="G23" s="18"/>
      <c r="H23" s="20">
        <v>0.33</v>
      </c>
    </row>
    <row r="24" s="1" customFormat="1" ht="35.25" customHeight="1" spans="1:8">
      <c r="A24" s="41" t="str">
        <f>Registro!A24</f>
        <v>Elaboración de reportes administrativos de las actividades</v>
      </c>
      <c r="B24" s="41"/>
      <c r="C24" s="48" t="s">
        <v>36</v>
      </c>
      <c r="D24" s="49"/>
      <c r="E24" s="50"/>
      <c r="F24" s="18" t="s">
        <v>38</v>
      </c>
      <c r="G24" s="18"/>
      <c r="H24" s="20">
        <v>0.33</v>
      </c>
    </row>
    <row r="25" s="1" customFormat="1" ht="35.25" customHeight="1" spans="1:8">
      <c r="A25" s="41" t="str">
        <f>Registro!A25</f>
        <v>Mantenimiento a los equipos cuando éstos lo requieran.</v>
      </c>
      <c r="B25" s="41"/>
      <c r="C25" s="48" t="s">
        <v>36</v>
      </c>
      <c r="D25" s="49"/>
      <c r="E25" s="50"/>
      <c r="F25" s="18" t="s">
        <v>39</v>
      </c>
      <c r="G25" s="18"/>
      <c r="H25" s="20">
        <v>0.33</v>
      </c>
    </row>
    <row r="26" s="1" customFormat="1" ht="35.25" customHeight="1" spans="1:8">
      <c r="A26" s="13"/>
      <c r="B26" s="13"/>
      <c r="C26" s="19"/>
      <c r="D26" s="19"/>
      <c r="E26" s="19"/>
      <c r="F26" s="13"/>
      <c r="G26" s="13"/>
      <c r="H26" s="20"/>
    </row>
    <row r="27" s="1" customFormat="1" ht="35.25" customHeight="1" spans="1:8">
      <c r="A27" s="13"/>
      <c r="B27" s="13"/>
      <c r="C27" s="19"/>
      <c r="D27" s="19"/>
      <c r="E27" s="19"/>
      <c r="F27" s="13"/>
      <c r="G27" s="13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39"/>
      <c r="B33" s="39"/>
      <c r="C33" s="39"/>
      <c r="D33" s="39"/>
      <c r="E33" s="39"/>
      <c r="F33" s="39"/>
      <c r="G33" s="39"/>
      <c r="H33" s="39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34"/>
      <c r="C35" s="9" t="s">
        <v>40</v>
      </c>
      <c r="D35" s="9"/>
      <c r="E35" s="9"/>
      <c r="G35" s="9" t="s">
        <v>25</v>
      </c>
      <c r="H35" s="9"/>
    </row>
    <row r="36" ht="28.5" customHeight="1" spans="1:8">
      <c r="A36" s="35" t="str">
        <f>B8</f>
        <v>MC. HECTOR MIGUEL AMADOR CHAGALA</v>
      </c>
      <c r="C36" s="51" t="s">
        <v>41</v>
      </c>
      <c r="D36" s="36"/>
      <c r="E36" s="36"/>
      <c r="G36" s="37" t="s">
        <v>28</v>
      </c>
      <c r="H36" s="37"/>
    </row>
    <row r="38" ht="24.75" customHeight="1" spans="1:8">
      <c r="A38" s="38" t="s">
        <v>42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opLeftCell="A4" workbookViewId="0">
      <selection activeCell="A13" sqref="A13:H13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Registro!A22</f>
        <v>Atención alumnos y catedráticos que requieren equipo de metrología.</v>
      </c>
      <c r="B21" s="13"/>
      <c r="C21" s="19" t="s">
        <v>43</v>
      </c>
      <c r="D21" s="19"/>
      <c r="E21" s="19"/>
      <c r="F21" s="18" t="s">
        <v>44</v>
      </c>
      <c r="G21" s="18"/>
      <c r="H21" s="20">
        <v>0.66</v>
      </c>
    </row>
    <row r="22" s="1" customFormat="1" ht="35.25" customHeight="1" spans="1:8">
      <c r="A22" s="13" t="str">
        <f>Registro!A23</f>
        <v>Atención de alumnos en la asignatura de mecánica de materiales</v>
      </c>
      <c r="B22" s="13"/>
      <c r="C22" s="19" t="s">
        <v>43</v>
      </c>
      <c r="D22" s="19"/>
      <c r="E22" s="19"/>
      <c r="F22" s="18" t="s">
        <v>44</v>
      </c>
      <c r="G22" s="18"/>
      <c r="H22" s="20">
        <v>0.66</v>
      </c>
    </row>
    <row r="23" s="1" customFormat="1" ht="35.25" customHeight="1" spans="1:8">
      <c r="A23" s="13" t="str">
        <f>Registro!A24</f>
        <v>Elaboración de reportes administrativos de las actividades</v>
      </c>
      <c r="B23" s="13"/>
      <c r="C23" s="19" t="s">
        <v>43</v>
      </c>
      <c r="D23" s="19"/>
      <c r="E23" s="19"/>
      <c r="F23" s="21" t="s">
        <v>38</v>
      </c>
      <c r="G23" s="22"/>
      <c r="H23" s="20">
        <v>0.66</v>
      </c>
    </row>
    <row r="24" s="1" customFormat="1" ht="35.25" customHeight="1" spans="1:8">
      <c r="A24" s="13" t="str">
        <f>Registro!A25</f>
        <v>Mantenimiento a los equipos cuando éstos lo requieran.</v>
      </c>
      <c r="B24" s="13"/>
      <c r="C24" s="19" t="s">
        <v>43</v>
      </c>
      <c r="D24" s="19"/>
      <c r="E24" s="19"/>
      <c r="F24" s="18" t="s">
        <v>39</v>
      </c>
      <c r="G24" s="18"/>
      <c r="H24" s="20">
        <v>0.66</v>
      </c>
    </row>
    <row r="25" s="1" customFormat="1" ht="16" customHeight="1" spans="1:8">
      <c r="A25" s="13"/>
      <c r="B25" s="13"/>
      <c r="C25" s="19"/>
      <c r="D25" s="19"/>
      <c r="E25" s="19"/>
      <c r="F25" s="13"/>
      <c r="G25" s="13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0"/>
      <c r="B29" s="10"/>
      <c r="C29" s="10"/>
      <c r="D29" s="10"/>
      <c r="E29" s="10"/>
      <c r="F29" s="10"/>
      <c r="G29" s="10"/>
      <c r="H29" s="2"/>
    </row>
    <row r="30" s="1" customFormat="1" spans="1:8">
      <c r="A30" s="12" t="s">
        <v>23</v>
      </c>
      <c r="B30" s="12"/>
      <c r="C30" s="12"/>
      <c r="D30" s="12"/>
      <c r="E30" s="12"/>
      <c r="F30" s="12"/>
      <c r="G30" s="12"/>
      <c r="H30" s="12"/>
    </row>
    <row r="31" s="1" customFormat="1" ht="41.25" customHeight="1" spans="1:8">
      <c r="A31" s="39"/>
      <c r="B31" s="39"/>
      <c r="C31" s="39"/>
      <c r="D31" s="39"/>
      <c r="E31" s="39"/>
      <c r="F31" s="39"/>
      <c r="G31" s="39"/>
      <c r="H31" s="39"/>
    </row>
    <row r="32" s="1" customFormat="1" ht="16.5" customHeight="1" spans="1:8">
      <c r="A32" s="2"/>
      <c r="B32" s="2"/>
      <c r="C32" s="2"/>
      <c r="D32" s="2"/>
      <c r="E32" s="2"/>
      <c r="F32" s="2"/>
      <c r="G32" s="2"/>
      <c r="H32" s="2"/>
    </row>
    <row r="33" ht="42.75" customHeight="1" spans="1:8">
      <c r="A33" s="34"/>
      <c r="C33" s="9" t="str">
        <f>Registro!C36</f>
        <v>MII ESTEBAN DOMINGUEZ FISCAL</v>
      </c>
      <c r="D33" s="9"/>
      <c r="E33" s="9"/>
      <c r="G33" s="9" t="s">
        <v>25</v>
      </c>
      <c r="H33" s="9"/>
    </row>
    <row r="34" ht="28.5" customHeight="1" spans="1:8">
      <c r="A34" s="35" t="str">
        <f>B8</f>
        <v>MC. HECTOR MIGUEL AMADOR CHAGALA</v>
      </c>
      <c r="C34" s="36" t="s">
        <v>45</v>
      </c>
      <c r="D34" s="36"/>
      <c r="E34" s="36"/>
      <c r="G34" s="37" t="s">
        <v>28</v>
      </c>
      <c r="H34" s="37"/>
    </row>
    <row r="36" ht="24.75" customHeight="1" spans="1:8">
      <c r="A36" s="38" t="s">
        <v>42</v>
      </c>
      <c r="B36" s="38"/>
      <c r="C36" s="38"/>
      <c r="D36" s="38"/>
      <c r="E36" s="38"/>
      <c r="F36" s="38"/>
      <c r="G36" s="38"/>
      <c r="H36" s="38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opLeftCell="A17" workbookViewId="0">
      <selection activeCell="K16" sqref="K16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spans="1:8">
      <c r="A21" s="18" t="str">
        <f>Registro!A22</f>
        <v>Atención alumnos y catedráticos que requieren equipo de metrología.</v>
      </c>
      <c r="B21" s="18"/>
      <c r="C21" s="19" t="s">
        <v>46</v>
      </c>
      <c r="D21" s="19"/>
      <c r="E21" s="19"/>
      <c r="F21" s="18" t="s">
        <v>44</v>
      </c>
      <c r="G21" s="18"/>
      <c r="H21" s="20">
        <v>1</v>
      </c>
    </row>
    <row r="22" s="1" customFormat="1" spans="1:8">
      <c r="A22" s="18" t="str">
        <f>Registro!A23</f>
        <v>Atención de alumnos en la asignatura de mecánica de materiales</v>
      </c>
      <c r="B22" s="18"/>
      <c r="C22" s="19" t="s">
        <v>46</v>
      </c>
      <c r="D22" s="19"/>
      <c r="E22" s="19"/>
      <c r="F22" s="18" t="s">
        <v>44</v>
      </c>
      <c r="G22" s="18"/>
      <c r="H22" s="20">
        <v>1</v>
      </c>
    </row>
    <row r="23" s="1" customFormat="1" spans="1:8">
      <c r="A23" s="18" t="str">
        <f>Registro!A24</f>
        <v>Elaboración de reportes administrativos de las actividades</v>
      </c>
      <c r="B23" s="18"/>
      <c r="C23" s="19" t="s">
        <v>46</v>
      </c>
      <c r="D23" s="19"/>
      <c r="E23" s="19"/>
      <c r="F23" s="21" t="s">
        <v>38</v>
      </c>
      <c r="G23" s="22"/>
      <c r="H23" s="20">
        <v>1</v>
      </c>
    </row>
    <row r="24" s="1" customFormat="1" spans="1:8">
      <c r="A24" s="18" t="str">
        <f>Registro!A25</f>
        <v>Mantenimiento a los equipos cuando éstos lo requieran.</v>
      </c>
      <c r="B24" s="18"/>
      <c r="C24" s="19" t="s">
        <v>46</v>
      </c>
      <c r="D24" s="19"/>
      <c r="E24" s="19"/>
      <c r="F24" s="18" t="s">
        <v>39</v>
      </c>
      <c r="G24" s="18"/>
      <c r="H24" s="20">
        <v>1</v>
      </c>
    </row>
    <row r="25" s="1" customFormat="1" spans="1:8">
      <c r="A25" s="21"/>
      <c r="B25" s="22"/>
      <c r="C25" s="23"/>
      <c r="D25" s="24"/>
      <c r="E25" s="25"/>
      <c r="F25" s="26"/>
      <c r="G25" s="27"/>
      <c r="H25" s="20"/>
    </row>
    <row r="26" s="1" customFormat="1" spans="1:8">
      <c r="A26" s="21"/>
      <c r="B26" s="22"/>
      <c r="C26" s="23"/>
      <c r="D26" s="24"/>
      <c r="E26" s="25"/>
      <c r="F26" s="21"/>
      <c r="G26" s="22"/>
      <c r="H26" s="20"/>
    </row>
    <row r="27" s="1" customFormat="1" spans="1:8">
      <c r="A27" s="21"/>
      <c r="B27" s="22"/>
      <c r="C27" s="23"/>
      <c r="D27" s="24"/>
      <c r="E27" s="25"/>
      <c r="F27" s="21"/>
      <c r="G27" s="22"/>
      <c r="H27" s="20"/>
    </row>
    <row r="28" s="1" customFormat="1" spans="1:8">
      <c r="A28" s="21"/>
      <c r="B28" s="22"/>
      <c r="C28" s="23"/>
      <c r="D28" s="24"/>
      <c r="E28" s="25"/>
      <c r="F28" s="21"/>
      <c r="G28" s="22"/>
      <c r="H28" s="20"/>
    </row>
    <row r="29" s="1" customFormat="1" spans="1:8">
      <c r="A29" s="10"/>
      <c r="B29" s="10"/>
      <c r="C29" s="10"/>
      <c r="D29" s="10"/>
      <c r="E29" s="10"/>
      <c r="F29" s="10"/>
      <c r="G29" s="10"/>
      <c r="H29" s="2"/>
    </row>
    <row r="30" s="1" customFormat="1" spans="1:8">
      <c r="A30" s="28" t="s">
        <v>23</v>
      </c>
      <c r="B30" s="29"/>
      <c r="C30" s="29"/>
      <c r="D30" s="29"/>
      <c r="E30" s="29"/>
      <c r="F30" s="29"/>
      <c r="G30" s="29"/>
      <c r="H30" s="30"/>
    </row>
    <row r="31" s="1" customFormat="1" ht="41.25" customHeight="1" spans="1:8">
      <c r="A31" s="31"/>
      <c r="B31" s="32"/>
      <c r="C31" s="32"/>
      <c r="D31" s="32"/>
      <c r="E31" s="32"/>
      <c r="F31" s="32"/>
      <c r="G31" s="32"/>
      <c r="H31" s="33"/>
    </row>
    <row r="32" s="1" customFormat="1" ht="16.5" customHeight="1" spans="1:8">
      <c r="A32" s="2"/>
      <c r="B32" s="2"/>
      <c r="C32" s="2"/>
      <c r="D32" s="2"/>
      <c r="E32" s="2"/>
      <c r="F32" s="2"/>
      <c r="G32" s="2"/>
      <c r="H32" s="2"/>
    </row>
    <row r="33" ht="42.75" customHeight="1" spans="1:8">
      <c r="A33" s="34"/>
      <c r="C33" s="9" t="str">
        <f>Registro!C36</f>
        <v>MII ESTEBAN DOMINGUEZ FISCAL</v>
      </c>
      <c r="D33" s="9"/>
      <c r="E33" s="9"/>
      <c r="G33" s="9" t="s">
        <v>25</v>
      </c>
      <c r="H33" s="9"/>
    </row>
    <row r="34" ht="28.5" customHeight="1" spans="1:8">
      <c r="A34" s="35" t="str">
        <f>B8</f>
        <v>MC. HECTOR MIGUEL AMADOR CHAGALA</v>
      </c>
      <c r="C34" s="36" t="s">
        <v>45</v>
      </c>
      <c r="D34" s="36"/>
      <c r="E34" s="36"/>
      <c r="G34" s="37" t="s">
        <v>28</v>
      </c>
      <c r="H34" s="37"/>
    </row>
    <row r="36" ht="24.75" customHeight="1" spans="1:8">
      <c r="A36" s="38" t="s">
        <v>42</v>
      </c>
      <c r="B36" s="38"/>
      <c r="C36" s="38"/>
      <c r="D36" s="38"/>
      <c r="E36" s="38"/>
      <c r="F36" s="38"/>
      <c r="G36" s="38"/>
      <c r="H36" s="38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2024-03-21T18:04:53Z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DD1AF80CFC174FFB83FF93C9661ACF91_12</vt:lpwstr>
  </property>
  <property fmtid="{D5CDD505-2E9C-101B-9397-08002B2CF9AE}" pid="3" name="KSOProductBuildVer">
    <vt:lpwstr>2058-12.2.0.13489</vt:lpwstr>
  </property>
</Properties>
</file>