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991DA89C-F1EB-44CE-B09F-6793D2FC59F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3'!$A$1:$H$36</definedName>
  </definedNames>
  <calcPr calcId="191029"/>
</workbook>
</file>

<file path=xl/calcChain.xml><?xml version="1.0" encoding="utf-8"?>
<calcChain xmlns="http://schemas.openxmlformats.org/spreadsheetml/2006/main">
  <c r="C33" i="9" l="1"/>
  <c r="A24" i="9"/>
  <c r="A23" i="9"/>
  <c r="A22" i="9"/>
  <c r="A21" i="9"/>
  <c r="A17" i="9"/>
  <c r="A14" i="9"/>
  <c r="B8" i="9"/>
  <c r="A34" i="9" s="1"/>
  <c r="C33" i="8"/>
  <c r="A24" i="8"/>
  <c r="A23" i="8"/>
  <c r="A22" i="8"/>
  <c r="A21" i="8"/>
  <c r="A17" i="8"/>
  <c r="A14" i="8"/>
  <c r="B8" i="8"/>
  <c r="A34" i="8" s="1"/>
  <c r="A36" i="7"/>
  <c r="A25" i="7"/>
  <c r="A24" i="7"/>
  <c r="A23" i="7"/>
  <c r="A22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2" authorId="1" shapeId="0" xr:uid="{00000000-0006-0000-01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1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<sst xmlns="http://schemas.openxmlformats.org/spreadsheetml/2006/main" count="128" uniqueCount="47">
  <si>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</si>
  <si>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</si>
  <si>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</si>
  <si>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</si>
  <si>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</si>
  <si>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</si>
  <si>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</si>
  <si>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</si>
  <si>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</si>
  <si>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</si>
  <si>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GESTION ACAD Y VINC. ( COORDINADOR DE LABORATORIO DE FYMM)</t>
  </si>
  <si>
    <t xml:space="preserve">Objetivo </t>
  </si>
  <si>
    <t>Coordinar actividades dentro del laboratorio de Física y Mecánica de los Materiales. 
Brindar atención a los alumnos en el Laboratorio, facilitando material y equipo para la elaboración de prácticas.</t>
  </si>
  <si>
    <t>Meta</t>
  </si>
  <si>
    <t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t>
  </si>
  <si>
    <t>Cronograma de Actividades</t>
  </si>
  <si>
    <t>Actividades</t>
  </si>
  <si>
    <t>Fecha programada</t>
  </si>
  <si>
    <t>Atención alumnos y catedráticos que requieren equipo de metrología.</t>
  </si>
  <si>
    <t>06/02/2024-19/06/2024</t>
  </si>
  <si>
    <t>Atención de alumnos en la asignatura de mecánica de materiales</t>
  </si>
  <si>
    <t>Elaboración de reportes administrativos de las actividades</t>
  </si>
  <si>
    <t>Mantenimiento a los equipos cuando éstos lo requieran.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</si>
  <si>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</si>
  <si>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</si>
  <si>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</si>
  <si>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</si>
  <si>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</si>
  <si>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</si>
  <si>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</si>
  <si>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</si>
  <si>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</si>
  <si>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</si>
  <si>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</si>
  <si>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</si>
  <si>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</si>
  <si>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</si>
  <si>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>VITACIRA</t>
  </si>
  <si>
    <t xml:space="preserve">Lista de cotejo </t>
  </si>
  <si>
    <t>EVIDENCIA FOTOGRAFICA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</si>
  <si>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</si>
  <si>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</si>
  <si>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</si>
  <si>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21/03/24 al  01/05/24</t>
  </si>
  <si>
    <t>VITACORA</t>
  </si>
  <si>
    <t>Jefe de División de Ingeniería _____</t>
  </si>
  <si>
    <t>02/05/24 al 19/06/24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</si>
</sst>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vertical="top"/>
    </xf>
    <xf numFmtId="9" fontId="1" fillId="3" borderId="3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7" zoomScaleNormal="117" workbookViewId="0">
      <selection activeCell="I6" sqref="I6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18" t="s">
        <v>0</v>
      </c>
      <c r="C1" s="18"/>
      <c r="D1" s="18"/>
      <c r="E1" s="18"/>
      <c r="F1" s="18"/>
      <c r="G1" s="18"/>
    </row>
    <row r="3" spans="1:7">
      <c r="A3" s="19" t="s">
        <v>1</v>
      </c>
      <c r="B3" s="19"/>
      <c r="C3" s="19"/>
      <c r="D3" s="19"/>
      <c r="E3" s="19"/>
      <c r="F3" s="19"/>
      <c r="G3" s="19"/>
    </row>
    <row r="4" spans="1:7">
      <c r="A4" s="3"/>
      <c r="B4" s="3"/>
      <c r="C4" s="3"/>
      <c r="D4" s="3"/>
      <c r="E4" s="3"/>
    </row>
    <row r="5" spans="1:7">
      <c r="A5" s="19" t="s">
        <v>2</v>
      </c>
      <c r="B5" s="19"/>
      <c r="C5" s="19"/>
      <c r="D5" s="19"/>
      <c r="E5" s="19"/>
      <c r="F5" s="19"/>
      <c r="G5" s="19"/>
    </row>
    <row r="6" spans="1:7">
      <c r="A6" s="20" t="s">
        <v>3</v>
      </c>
      <c r="B6" s="20"/>
      <c r="C6" s="20"/>
      <c r="D6" s="21" t="s">
        <v>4</v>
      </c>
      <c r="E6" s="21"/>
      <c r="F6" s="21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22" t="s">
        <v>6</v>
      </c>
      <c r="C8" s="22"/>
      <c r="D8" s="22"/>
      <c r="E8" s="22"/>
      <c r="F8" s="22"/>
      <c r="G8" s="22"/>
    </row>
    <row r="9" spans="1:7" ht="14.4">
      <c r="A9"/>
      <c r="B9"/>
      <c r="C9"/>
      <c r="E9" s="5" t="s">
        <v>7</v>
      </c>
      <c r="F9" s="23" t="s">
        <v>8</v>
      </c>
      <c r="G9" s="23"/>
    </row>
    <row r="11" spans="1:7" ht="31.5" customHeight="1">
      <c r="A11" s="5" t="s">
        <v>9</v>
      </c>
      <c r="B11" s="24" t="s">
        <v>10</v>
      </c>
      <c r="C11" s="24"/>
      <c r="D11" s="24"/>
      <c r="E11" s="24"/>
      <c r="F11" s="24"/>
      <c r="G11" s="24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5" t="s">
        <v>11</v>
      </c>
      <c r="B13" s="25"/>
      <c r="C13" s="25"/>
      <c r="D13" s="25"/>
      <c r="E13" s="25"/>
      <c r="F13" s="25"/>
      <c r="G13" s="25"/>
    </row>
    <row r="14" spans="1:7" s="1" customFormat="1" ht="25.5" customHeight="1">
      <c r="A14" s="26" t="s">
        <v>12</v>
      </c>
      <c r="B14" s="26"/>
      <c r="C14" s="26"/>
      <c r="D14" s="26"/>
      <c r="E14" s="26"/>
      <c r="F14" s="26"/>
      <c r="G14" s="26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5" t="s">
        <v>13</v>
      </c>
      <c r="B16" s="25"/>
      <c r="C16" s="25"/>
      <c r="D16" s="25"/>
      <c r="E16" s="25"/>
      <c r="F16" s="25"/>
      <c r="G16" s="25"/>
    </row>
    <row r="17" spans="1:7" s="1" customFormat="1" ht="68.25" customHeight="1">
      <c r="A17" s="27" t="s">
        <v>14</v>
      </c>
      <c r="B17" s="27"/>
      <c r="C17" s="27"/>
      <c r="D17" s="27"/>
      <c r="E17" s="27"/>
      <c r="F17" s="27"/>
      <c r="G17" s="27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5" t="s">
        <v>15</v>
      </c>
      <c r="B19" s="25"/>
      <c r="C19" s="25"/>
      <c r="D19" s="25"/>
      <c r="E19" s="25"/>
      <c r="F19" s="25"/>
      <c r="G19" s="25"/>
    </row>
    <row r="20" spans="1:7" s="1" customFormat="1">
      <c r="A20" s="28" t="s">
        <v>16</v>
      </c>
      <c r="B20" s="29"/>
      <c r="C20" s="29"/>
      <c r="D20" s="29"/>
      <c r="E20" s="29"/>
      <c r="F20" s="30"/>
      <c r="G20" s="15" t="s">
        <v>17</v>
      </c>
    </row>
    <row r="21" spans="1:7" s="1" customFormat="1">
      <c r="A21" s="31"/>
      <c r="B21" s="32"/>
      <c r="C21" s="32"/>
      <c r="D21" s="32"/>
      <c r="E21" s="32"/>
      <c r="F21" s="33"/>
      <c r="G21" s="16"/>
    </row>
    <row r="22" spans="1:7" s="1" customFormat="1">
      <c r="A22" s="34" t="s">
        <v>18</v>
      </c>
      <c r="B22" s="35"/>
      <c r="C22" s="35"/>
      <c r="D22" s="35"/>
      <c r="E22" s="35"/>
      <c r="F22" s="36"/>
      <c r="G22" s="10" t="s">
        <v>19</v>
      </c>
    </row>
    <row r="23" spans="1:7" s="1" customFormat="1">
      <c r="A23" s="34" t="s">
        <v>20</v>
      </c>
      <c r="B23" s="35"/>
      <c r="C23" s="35"/>
      <c r="D23" s="35"/>
      <c r="E23" s="35"/>
      <c r="F23" s="36"/>
      <c r="G23" s="10" t="s">
        <v>19</v>
      </c>
    </row>
    <row r="24" spans="1:7" s="1" customFormat="1">
      <c r="A24" s="34" t="s">
        <v>21</v>
      </c>
      <c r="B24" s="35"/>
      <c r="C24" s="35"/>
      <c r="D24" s="35"/>
      <c r="E24" s="35"/>
      <c r="F24" s="36"/>
      <c r="G24" s="10" t="s">
        <v>19</v>
      </c>
    </row>
    <row r="25" spans="1:7" s="1" customFormat="1">
      <c r="A25" s="34" t="s">
        <v>22</v>
      </c>
      <c r="B25" s="35"/>
      <c r="C25" s="35"/>
      <c r="D25" s="35"/>
      <c r="E25" s="35"/>
      <c r="F25" s="36"/>
      <c r="G25" s="10" t="s">
        <v>19</v>
      </c>
    </row>
    <row r="26" spans="1:7" s="1" customFormat="1">
      <c r="A26" s="37"/>
      <c r="B26" s="38"/>
      <c r="C26" s="38"/>
      <c r="D26" s="38"/>
      <c r="E26" s="38"/>
      <c r="F26" s="39"/>
      <c r="G26" s="10"/>
    </row>
    <row r="27" spans="1:7" s="1" customFormat="1">
      <c r="A27" s="37"/>
      <c r="B27" s="38"/>
      <c r="C27" s="38"/>
      <c r="D27" s="38"/>
      <c r="E27" s="38"/>
      <c r="F27" s="39"/>
      <c r="G27" s="10"/>
    </row>
    <row r="28" spans="1:7" s="1" customFormat="1">
      <c r="A28" s="37"/>
      <c r="B28" s="38"/>
      <c r="C28" s="38"/>
      <c r="D28" s="38"/>
      <c r="E28" s="38"/>
      <c r="F28" s="39"/>
      <c r="G28" s="10"/>
    </row>
    <row r="29" spans="1:7" s="1" customFormat="1">
      <c r="A29" s="37"/>
      <c r="B29" s="38"/>
      <c r="C29" s="38"/>
      <c r="D29" s="38"/>
      <c r="E29" s="38"/>
      <c r="F29" s="39"/>
      <c r="G29" s="10"/>
    </row>
    <row r="30" spans="1:7" s="1" customFormat="1">
      <c r="A30" s="37"/>
      <c r="B30" s="38"/>
      <c r="C30" s="38"/>
      <c r="D30" s="38"/>
      <c r="E30" s="38"/>
      <c r="F30" s="39"/>
      <c r="G30" s="10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5" t="s">
        <v>23</v>
      </c>
      <c r="B32" s="25"/>
      <c r="C32" s="25"/>
      <c r="D32" s="25"/>
      <c r="E32" s="25"/>
      <c r="F32" s="25"/>
      <c r="G32" s="25"/>
    </row>
    <row r="33" spans="1:7" s="1" customFormat="1" ht="46.5" customHeight="1">
      <c r="A33" s="40"/>
      <c r="B33" s="40"/>
      <c r="C33" s="40"/>
      <c r="D33" s="40"/>
      <c r="E33" s="40"/>
      <c r="F33" s="40"/>
      <c r="G33" s="40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7" t="str">
        <f>B8</f>
        <v>MC. HECTOR MIGUEL AMADOR CHAGALA</v>
      </c>
      <c r="C36" s="22" t="s">
        <v>24</v>
      </c>
      <c r="D36" s="22"/>
      <c r="E36"/>
      <c r="F36" s="22" t="s">
        <v>25</v>
      </c>
      <c r="G36" s="22"/>
    </row>
    <row r="37" spans="1:7" ht="42" customHeight="1">
      <c r="A37" s="12" t="s">
        <v>26</v>
      </c>
      <c r="C37" s="41" t="s">
        <v>27</v>
      </c>
      <c r="D37" s="41"/>
      <c r="F37" s="42" t="s">
        <v>28</v>
      </c>
      <c r="G37" s="42"/>
    </row>
    <row r="39" spans="1:7">
      <c r="A39" s="43" t="s">
        <v>29</v>
      </c>
      <c r="B39" s="43"/>
      <c r="C39" s="43"/>
      <c r="D39" s="43"/>
      <c r="E39" s="43"/>
      <c r="F39" s="43"/>
      <c r="G39" s="4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workbookViewId="0">
      <selection activeCell="B11" sqref="B11:H11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44" t="s">
        <v>30</v>
      </c>
      <c r="C1" s="44"/>
      <c r="D1" s="44"/>
      <c r="E1" s="44"/>
      <c r="F1" s="44"/>
      <c r="G1" s="44"/>
      <c r="H1" s="44"/>
    </row>
    <row r="3" spans="1:8">
      <c r="A3" s="19" t="s">
        <v>1</v>
      </c>
      <c r="B3" s="19"/>
      <c r="C3" s="19"/>
      <c r="D3" s="19"/>
      <c r="E3" s="19"/>
      <c r="F3" s="19"/>
      <c r="G3" s="19"/>
      <c r="H3" s="19"/>
    </row>
    <row r="4" spans="1:8">
      <c r="A4" s="3"/>
      <c r="B4" s="3"/>
      <c r="C4" s="3"/>
      <c r="D4" s="3"/>
      <c r="E4" s="3"/>
      <c r="F4" s="3"/>
    </row>
    <row r="5" spans="1:8">
      <c r="A5" s="19" t="s">
        <v>2</v>
      </c>
      <c r="B5" s="19"/>
      <c r="C5" s="19"/>
      <c r="D5" s="19"/>
      <c r="E5" s="19"/>
      <c r="F5" s="19"/>
      <c r="G5" s="19"/>
      <c r="H5" s="19"/>
    </row>
    <row r="6" spans="1:8">
      <c r="A6" s="20" t="s">
        <v>3</v>
      </c>
      <c r="B6" s="20"/>
      <c r="C6" s="20"/>
      <c r="D6" s="45" t="s">
        <v>4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22" t="s">
        <v>6</v>
      </c>
      <c r="C8" s="22"/>
      <c r="D8" s="22"/>
      <c r="E8" s="22"/>
      <c r="F8" s="22"/>
      <c r="G8" s="22"/>
      <c r="H8" s="22"/>
    </row>
    <row r="9" spans="1:8">
      <c r="A9" s="5" t="s">
        <v>31</v>
      </c>
      <c r="B9" s="22">
        <v>1</v>
      </c>
      <c r="C9" s="22"/>
      <c r="D9" s="6"/>
      <c r="F9" s="5" t="s">
        <v>7</v>
      </c>
      <c r="G9" s="23" t="s">
        <v>8</v>
      </c>
      <c r="H9" s="23"/>
    </row>
    <row r="11" spans="1:8" ht="31.5" customHeight="1">
      <c r="A11" s="5" t="s">
        <v>9</v>
      </c>
      <c r="B11" s="24" t="s">
        <v>10</v>
      </c>
      <c r="C11" s="24"/>
      <c r="D11" s="24"/>
      <c r="E11" s="24"/>
      <c r="F11" s="24"/>
      <c r="G11" s="24"/>
      <c r="H11" s="24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72" customHeight="1">
      <c r="A17" s="27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6" t="s">
        <v>32</v>
      </c>
      <c r="B20" s="46"/>
      <c r="C20" s="47" t="s">
        <v>33</v>
      </c>
      <c r="D20" s="47"/>
      <c r="E20" s="47"/>
      <c r="F20" s="46" t="s">
        <v>34</v>
      </c>
      <c r="G20" s="46"/>
      <c r="H20" s="8" t="s">
        <v>35</v>
      </c>
    </row>
    <row r="21" spans="1:8" s="1" customFormat="1" ht="26.25" customHeight="1">
      <c r="A21" s="48"/>
      <c r="B21" s="49"/>
      <c r="C21" s="50"/>
      <c r="D21" s="51"/>
      <c r="E21" s="52"/>
      <c r="F21" s="48"/>
      <c r="G21" s="49"/>
      <c r="H21" s="14"/>
    </row>
    <row r="22" spans="1:8" s="1" customFormat="1" ht="35.25" customHeight="1">
      <c r="A22" s="27" t="str">
        <f>Registro!A22</f>
        <v>Atención alumnos y catedráticos que requieren equipo de metrología.</v>
      </c>
      <c r="B22" s="27"/>
      <c r="C22" s="53" t="s">
        <v>36</v>
      </c>
      <c r="D22" s="54"/>
      <c r="E22" s="55"/>
      <c r="F22" s="56" t="s">
        <v>37</v>
      </c>
      <c r="G22" s="56"/>
      <c r="H22" s="9">
        <v>0.33</v>
      </c>
    </row>
    <row r="23" spans="1:8" s="1" customFormat="1" ht="35.25" customHeight="1">
      <c r="A23" s="27" t="str">
        <f>Registro!A23</f>
        <v>Atención de alumnos en la asignatura de mecánica de materiales</v>
      </c>
      <c r="B23" s="27"/>
      <c r="C23" s="53" t="s">
        <v>36</v>
      </c>
      <c r="D23" s="54"/>
      <c r="E23" s="55"/>
      <c r="F23" s="56" t="s">
        <v>37</v>
      </c>
      <c r="G23" s="56"/>
      <c r="H23" s="9">
        <v>0.33</v>
      </c>
    </row>
    <row r="24" spans="1:8" s="1" customFormat="1" ht="35.25" customHeight="1">
      <c r="A24" s="27" t="str">
        <f>Registro!A24</f>
        <v>Elaboración de reportes administrativos de las actividades</v>
      </c>
      <c r="B24" s="27"/>
      <c r="C24" s="53" t="s">
        <v>36</v>
      </c>
      <c r="D24" s="54"/>
      <c r="E24" s="55"/>
      <c r="F24" s="56" t="s">
        <v>38</v>
      </c>
      <c r="G24" s="56"/>
      <c r="H24" s="9">
        <v>0.33</v>
      </c>
    </row>
    <row r="25" spans="1:8" s="1" customFormat="1" ht="35.25" customHeight="1">
      <c r="A25" s="27" t="str">
        <f>Registro!A25</f>
        <v>Mantenimiento a los equipos cuando éstos lo requieran.</v>
      </c>
      <c r="B25" s="27"/>
      <c r="C25" s="53" t="s">
        <v>36</v>
      </c>
      <c r="D25" s="54"/>
      <c r="E25" s="55"/>
      <c r="F25" s="56" t="s">
        <v>39</v>
      </c>
      <c r="G25" s="56"/>
      <c r="H25" s="9">
        <v>0.33</v>
      </c>
    </row>
    <row r="26" spans="1:8" s="1" customFormat="1" ht="35.25" customHeight="1">
      <c r="A26" s="26"/>
      <c r="B26" s="26"/>
      <c r="C26" s="57"/>
      <c r="D26" s="57"/>
      <c r="E26" s="57"/>
      <c r="F26" s="26"/>
      <c r="G26" s="26"/>
      <c r="H26" s="9"/>
    </row>
    <row r="27" spans="1:8" s="1" customFormat="1" ht="35.25" customHeight="1">
      <c r="A27" s="26"/>
      <c r="B27" s="26"/>
      <c r="C27" s="57"/>
      <c r="D27" s="57"/>
      <c r="E27" s="57"/>
      <c r="F27" s="26"/>
      <c r="G27" s="26"/>
      <c r="H27" s="9"/>
    </row>
    <row r="28" spans="1:8" s="1" customFormat="1">
      <c r="A28" s="56"/>
      <c r="B28" s="56"/>
      <c r="C28" s="57"/>
      <c r="D28" s="57"/>
      <c r="E28" s="57"/>
      <c r="F28" s="56"/>
      <c r="G28" s="56"/>
      <c r="H28" s="9"/>
    </row>
    <row r="29" spans="1:8" s="1" customFormat="1">
      <c r="A29" s="56"/>
      <c r="B29" s="56"/>
      <c r="C29" s="57"/>
      <c r="D29" s="57"/>
      <c r="E29" s="57"/>
      <c r="F29" s="56"/>
      <c r="G29" s="56"/>
      <c r="H29" s="9"/>
    </row>
    <row r="30" spans="1:8" s="1" customFormat="1">
      <c r="A30" s="56"/>
      <c r="B30" s="56"/>
      <c r="C30" s="57"/>
      <c r="D30" s="57"/>
      <c r="E30" s="57"/>
      <c r="F30" s="56"/>
      <c r="G30" s="56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23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40"/>
      <c r="B33" s="40"/>
      <c r="C33" s="40"/>
      <c r="D33" s="40"/>
      <c r="E33" s="40"/>
      <c r="F33" s="40"/>
      <c r="G33" s="40"/>
      <c r="H33" s="40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1"/>
      <c r="C35" s="22" t="s">
        <v>40</v>
      </c>
      <c r="D35" s="22"/>
      <c r="E35" s="22"/>
      <c r="G35" s="22" t="s">
        <v>25</v>
      </c>
      <c r="H35" s="22"/>
    </row>
    <row r="36" spans="1:8" ht="28.5" customHeight="1">
      <c r="A36" s="12" t="str">
        <f>B8</f>
        <v>MC. HECTOR MIGUEL AMADOR CHAGALA</v>
      </c>
      <c r="C36" s="58" t="s">
        <v>41</v>
      </c>
      <c r="D36" s="59"/>
      <c r="E36" s="59"/>
      <c r="G36" s="13" t="s">
        <v>28</v>
      </c>
      <c r="H36" s="13"/>
    </row>
    <row r="38" spans="1:8" ht="24.75" customHeight="1">
      <c r="A38" s="43" t="s">
        <v>42</v>
      </c>
      <c r="B38" s="43"/>
      <c r="C38" s="43"/>
      <c r="D38" s="43"/>
      <c r="E38" s="43"/>
      <c r="F38" s="43"/>
      <c r="G38" s="43"/>
      <c r="H38" s="43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workbookViewId="0">
      <selection activeCell="A13" sqref="A13:H13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30</v>
      </c>
      <c r="C1" s="44"/>
      <c r="D1" s="44"/>
      <c r="E1" s="44"/>
      <c r="F1" s="44"/>
      <c r="G1" s="44"/>
      <c r="H1" s="44"/>
    </row>
    <row r="3" spans="1:8">
      <c r="A3" s="19" t="s">
        <v>1</v>
      </c>
      <c r="B3" s="19"/>
      <c r="C3" s="19"/>
      <c r="D3" s="19"/>
      <c r="E3" s="19"/>
      <c r="F3" s="19"/>
      <c r="G3" s="19"/>
      <c r="H3" s="19"/>
    </row>
    <row r="4" spans="1:8">
      <c r="A4" s="3"/>
      <c r="B4" s="3"/>
      <c r="C4" s="3"/>
      <c r="D4" s="3"/>
      <c r="E4" s="3"/>
      <c r="F4" s="3"/>
    </row>
    <row r="5" spans="1:8">
      <c r="A5" s="19" t="s">
        <v>2</v>
      </c>
      <c r="B5" s="19"/>
      <c r="C5" s="19"/>
      <c r="D5" s="19"/>
      <c r="E5" s="19"/>
      <c r="F5" s="19"/>
      <c r="G5" s="19"/>
      <c r="H5" s="19"/>
    </row>
    <row r="6" spans="1:8">
      <c r="A6" s="20" t="s">
        <v>3</v>
      </c>
      <c r="B6" s="20"/>
      <c r="C6" s="20"/>
      <c r="D6" s="45" t="s">
        <v>4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>
      <c r="A9" s="5" t="s">
        <v>31</v>
      </c>
      <c r="B9" s="22">
        <v>2</v>
      </c>
      <c r="C9" s="22"/>
      <c r="D9" s="6"/>
      <c r="F9" s="5" t="s">
        <v>7</v>
      </c>
      <c r="G9" s="23" t="s">
        <v>8</v>
      </c>
      <c r="H9" s="23"/>
    </row>
    <row r="11" spans="1:8">
      <c r="A11" s="5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25.5" customHeight="1">
      <c r="A17" s="26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26"/>
      <c r="C17" s="26"/>
      <c r="D17" s="26"/>
      <c r="E17" s="26"/>
      <c r="F17" s="26"/>
      <c r="G17" s="26"/>
      <c r="H17" s="2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6" t="s">
        <v>32</v>
      </c>
      <c r="B20" s="46"/>
      <c r="C20" s="47" t="s">
        <v>33</v>
      </c>
      <c r="D20" s="47"/>
      <c r="E20" s="47"/>
      <c r="F20" s="46" t="s">
        <v>34</v>
      </c>
      <c r="G20" s="46"/>
      <c r="H20" s="8" t="s">
        <v>35</v>
      </c>
    </row>
    <row r="21" spans="1:8" s="1" customFormat="1" ht="35.25" customHeight="1">
      <c r="A21" s="26" t="str">
        <f>Registro!A22</f>
        <v>Atención alumnos y catedráticos que requieren equipo de metrología.</v>
      </c>
      <c r="B21" s="26"/>
      <c r="C21" s="57" t="s">
        <v>43</v>
      </c>
      <c r="D21" s="57"/>
      <c r="E21" s="57"/>
      <c r="F21" s="56" t="s">
        <v>44</v>
      </c>
      <c r="G21" s="56"/>
      <c r="H21" s="9">
        <v>0.66</v>
      </c>
    </row>
    <row r="22" spans="1:8" s="1" customFormat="1" ht="35.25" customHeight="1">
      <c r="A22" s="26" t="str">
        <f>Registro!A23</f>
        <v>Atención de alumnos en la asignatura de mecánica de materiales</v>
      </c>
      <c r="B22" s="26"/>
      <c r="C22" s="57" t="s">
        <v>43</v>
      </c>
      <c r="D22" s="57"/>
      <c r="E22" s="57"/>
      <c r="F22" s="56" t="s">
        <v>44</v>
      </c>
      <c r="G22" s="56"/>
      <c r="H22" s="9">
        <v>0.66</v>
      </c>
    </row>
    <row r="23" spans="1:8" s="1" customFormat="1" ht="35.25" customHeight="1">
      <c r="A23" s="26" t="str">
        <f>Registro!A24</f>
        <v>Elaboración de reportes administrativos de las actividades</v>
      </c>
      <c r="B23" s="26"/>
      <c r="C23" s="57" t="s">
        <v>43</v>
      </c>
      <c r="D23" s="57"/>
      <c r="E23" s="57"/>
      <c r="F23" s="37" t="s">
        <v>38</v>
      </c>
      <c r="G23" s="39"/>
      <c r="H23" s="9">
        <v>0.66</v>
      </c>
    </row>
    <row r="24" spans="1:8" s="1" customFormat="1" ht="35.25" customHeight="1">
      <c r="A24" s="26" t="str">
        <f>Registro!A25</f>
        <v>Mantenimiento a los equipos cuando éstos lo requieran.</v>
      </c>
      <c r="B24" s="26"/>
      <c r="C24" s="57" t="s">
        <v>43</v>
      </c>
      <c r="D24" s="57"/>
      <c r="E24" s="57"/>
      <c r="F24" s="56" t="s">
        <v>39</v>
      </c>
      <c r="G24" s="56"/>
      <c r="H24" s="9">
        <v>0.66</v>
      </c>
    </row>
    <row r="25" spans="1:8" s="1" customFormat="1" ht="16.05" customHeight="1">
      <c r="A25" s="26"/>
      <c r="B25" s="26"/>
      <c r="C25" s="57"/>
      <c r="D25" s="57"/>
      <c r="E25" s="57"/>
      <c r="F25" s="26"/>
      <c r="G25" s="26"/>
      <c r="H25" s="9"/>
    </row>
    <row r="26" spans="1:8" s="1" customFormat="1">
      <c r="A26" s="56"/>
      <c r="B26" s="56"/>
      <c r="C26" s="57"/>
      <c r="D26" s="57"/>
      <c r="E26" s="57"/>
      <c r="F26" s="56"/>
      <c r="G26" s="56"/>
      <c r="H26" s="9"/>
    </row>
    <row r="27" spans="1:8" s="1" customFormat="1">
      <c r="A27" s="56"/>
      <c r="B27" s="56"/>
      <c r="C27" s="57"/>
      <c r="D27" s="57"/>
      <c r="E27" s="57"/>
      <c r="F27" s="56"/>
      <c r="G27" s="56"/>
      <c r="H27" s="9"/>
    </row>
    <row r="28" spans="1:8" s="1" customFormat="1">
      <c r="A28" s="56"/>
      <c r="B28" s="56"/>
      <c r="C28" s="57"/>
      <c r="D28" s="57"/>
      <c r="E28" s="57"/>
      <c r="F28" s="56"/>
      <c r="G28" s="56"/>
      <c r="H28" s="9"/>
    </row>
    <row r="29" spans="1:8" s="1" customFormat="1">
      <c r="A29" s="6"/>
      <c r="B29" s="6"/>
      <c r="C29" s="6"/>
      <c r="D29" s="6"/>
      <c r="E29" s="6"/>
      <c r="F29" s="6"/>
      <c r="G29" s="6"/>
      <c r="H29" s="2"/>
    </row>
    <row r="30" spans="1:8" s="1" customFormat="1">
      <c r="A30" s="25" t="s">
        <v>23</v>
      </c>
      <c r="B30" s="25"/>
      <c r="C30" s="25"/>
      <c r="D30" s="25"/>
      <c r="E30" s="25"/>
      <c r="F30" s="25"/>
      <c r="G30" s="25"/>
      <c r="H30" s="25"/>
    </row>
    <row r="31" spans="1:8" s="1" customFormat="1" ht="41.25" customHeight="1">
      <c r="A31" s="40"/>
      <c r="B31" s="40"/>
      <c r="C31" s="40"/>
      <c r="D31" s="40"/>
      <c r="E31" s="40"/>
      <c r="F31" s="40"/>
      <c r="G31" s="40"/>
      <c r="H31" s="40"/>
    </row>
    <row r="32" spans="1:8" s="1" customFormat="1" ht="16.5" customHeight="1">
      <c r="A32" s="2"/>
      <c r="B32" s="2"/>
      <c r="C32" s="2"/>
      <c r="D32" s="2"/>
      <c r="E32" s="2"/>
      <c r="F32" s="2"/>
      <c r="G32" s="2"/>
      <c r="H32" s="2"/>
    </row>
    <row r="33" spans="1:8" ht="42.75" customHeight="1">
      <c r="A33" s="11"/>
      <c r="C33" s="22" t="str">
        <f>Registro!C36</f>
        <v>MII ESTEBAN DOMINGUEZ FISCAL</v>
      </c>
      <c r="D33" s="22"/>
      <c r="E33" s="22"/>
      <c r="G33" s="22" t="s">
        <v>25</v>
      </c>
      <c r="H33" s="22"/>
    </row>
    <row r="34" spans="1:8" ht="28.5" customHeight="1">
      <c r="A34" s="12" t="str">
        <f>B8</f>
        <v>MC. HECTOR MIGUEL AMADOR CHAGALA</v>
      </c>
      <c r="C34" s="59" t="s">
        <v>45</v>
      </c>
      <c r="D34" s="59"/>
      <c r="E34" s="59"/>
      <c r="G34" s="13" t="s">
        <v>28</v>
      </c>
      <c r="H34" s="13"/>
    </row>
    <row r="36" spans="1:8" ht="24.75" customHeight="1">
      <c r="A36" s="43" t="s">
        <v>42</v>
      </c>
      <c r="B36" s="43"/>
      <c r="C36" s="43"/>
      <c r="D36" s="43"/>
      <c r="E36" s="43"/>
      <c r="F36" s="43"/>
      <c r="G36" s="43"/>
      <c r="H36" s="43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7" workbookViewId="0">
      <selection activeCell="K16" sqref="K16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30</v>
      </c>
      <c r="C1" s="44"/>
      <c r="D1" s="44"/>
      <c r="E1" s="44"/>
      <c r="F1" s="44"/>
      <c r="G1" s="44"/>
      <c r="H1" s="44"/>
    </row>
    <row r="3" spans="1:8">
      <c r="A3" s="19" t="s">
        <v>1</v>
      </c>
      <c r="B3" s="19"/>
      <c r="C3" s="19"/>
      <c r="D3" s="19"/>
      <c r="E3" s="19"/>
      <c r="F3" s="19"/>
      <c r="G3" s="19"/>
      <c r="H3" s="19"/>
    </row>
    <row r="4" spans="1:8">
      <c r="A4" s="3"/>
      <c r="B4" s="3"/>
      <c r="C4" s="3"/>
      <c r="D4" s="3"/>
      <c r="E4" s="3"/>
      <c r="F4" s="3"/>
    </row>
    <row r="5" spans="1:8">
      <c r="A5" s="19" t="s">
        <v>2</v>
      </c>
      <c r="B5" s="19"/>
      <c r="C5" s="19"/>
      <c r="D5" s="19"/>
      <c r="E5" s="19"/>
      <c r="F5" s="19"/>
      <c r="G5" s="19"/>
      <c r="H5" s="19"/>
    </row>
    <row r="6" spans="1:8">
      <c r="A6" s="20" t="s">
        <v>3</v>
      </c>
      <c r="B6" s="20"/>
      <c r="C6" s="20"/>
      <c r="D6" s="45" t="s">
        <v>4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>
      <c r="A9" s="5" t="s">
        <v>31</v>
      </c>
      <c r="B9" s="22">
        <v>3</v>
      </c>
      <c r="C9" s="22"/>
      <c r="D9" s="6"/>
      <c r="F9" s="5" t="s">
        <v>7</v>
      </c>
      <c r="G9" s="23" t="s">
        <v>8</v>
      </c>
      <c r="H9" s="23"/>
    </row>
    <row r="11" spans="1:8">
      <c r="A11" s="5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25.5" customHeight="1">
      <c r="A17" s="26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26"/>
      <c r="C17" s="26"/>
      <c r="D17" s="26"/>
      <c r="E17" s="26"/>
      <c r="F17" s="26"/>
      <c r="G17" s="26"/>
      <c r="H17" s="2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6" t="s">
        <v>32</v>
      </c>
      <c r="B20" s="46"/>
      <c r="C20" s="47" t="s">
        <v>33</v>
      </c>
      <c r="D20" s="47"/>
      <c r="E20" s="47"/>
      <c r="F20" s="46" t="s">
        <v>34</v>
      </c>
      <c r="G20" s="46"/>
      <c r="H20" s="8" t="s">
        <v>35</v>
      </c>
    </row>
    <row r="21" spans="1:8" s="1" customFormat="1">
      <c r="A21" s="56" t="str">
        <f>Registro!A22</f>
        <v>Atención alumnos y catedráticos que requieren equipo de metrología.</v>
      </c>
      <c r="B21" s="56"/>
      <c r="C21" s="57" t="s">
        <v>46</v>
      </c>
      <c r="D21" s="57"/>
      <c r="E21" s="57"/>
      <c r="F21" s="56" t="s">
        <v>44</v>
      </c>
      <c r="G21" s="56"/>
      <c r="H21" s="9">
        <v>1</v>
      </c>
    </row>
    <row r="22" spans="1:8" s="1" customFormat="1">
      <c r="A22" s="56" t="str">
        <f>Registro!A23</f>
        <v>Atención de alumnos en la asignatura de mecánica de materiales</v>
      </c>
      <c r="B22" s="56"/>
      <c r="C22" s="57" t="s">
        <v>46</v>
      </c>
      <c r="D22" s="57"/>
      <c r="E22" s="57"/>
      <c r="F22" s="56" t="s">
        <v>44</v>
      </c>
      <c r="G22" s="56"/>
      <c r="H22" s="9">
        <v>1</v>
      </c>
    </row>
    <row r="23" spans="1:8" s="1" customFormat="1">
      <c r="A23" s="56" t="str">
        <f>Registro!A24</f>
        <v>Elaboración de reportes administrativos de las actividades</v>
      </c>
      <c r="B23" s="56"/>
      <c r="C23" s="57" t="s">
        <v>46</v>
      </c>
      <c r="D23" s="57"/>
      <c r="E23" s="57"/>
      <c r="F23" s="37" t="s">
        <v>38</v>
      </c>
      <c r="G23" s="39"/>
      <c r="H23" s="9">
        <v>1</v>
      </c>
    </row>
    <row r="24" spans="1:8" s="1" customFormat="1">
      <c r="A24" s="56" t="str">
        <f>Registro!A25</f>
        <v>Mantenimiento a los equipos cuando éstos lo requieran.</v>
      </c>
      <c r="B24" s="56"/>
      <c r="C24" s="57" t="s">
        <v>46</v>
      </c>
      <c r="D24" s="57"/>
      <c r="E24" s="57"/>
      <c r="F24" s="56" t="s">
        <v>39</v>
      </c>
      <c r="G24" s="56"/>
      <c r="H24" s="9">
        <v>1</v>
      </c>
    </row>
    <row r="25" spans="1:8" s="1" customFormat="1">
      <c r="A25" s="37"/>
      <c r="B25" s="39"/>
      <c r="C25" s="60"/>
      <c r="D25" s="61"/>
      <c r="E25" s="62"/>
      <c r="F25" s="63"/>
      <c r="G25" s="64"/>
      <c r="H25" s="9"/>
    </row>
    <row r="26" spans="1:8" s="1" customFormat="1">
      <c r="A26" s="37"/>
      <c r="B26" s="39"/>
      <c r="C26" s="60"/>
      <c r="D26" s="61"/>
      <c r="E26" s="62"/>
      <c r="F26" s="37"/>
      <c r="G26" s="39"/>
      <c r="H26" s="9"/>
    </row>
    <row r="27" spans="1:8" s="1" customFormat="1">
      <c r="A27" s="37"/>
      <c r="B27" s="39"/>
      <c r="C27" s="60"/>
      <c r="D27" s="61"/>
      <c r="E27" s="62"/>
      <c r="F27" s="37"/>
      <c r="G27" s="39"/>
      <c r="H27" s="9"/>
    </row>
    <row r="28" spans="1:8" s="1" customFormat="1">
      <c r="A28" s="37"/>
      <c r="B28" s="39"/>
      <c r="C28" s="60"/>
      <c r="D28" s="61"/>
      <c r="E28" s="62"/>
      <c r="F28" s="37"/>
      <c r="G28" s="39"/>
      <c r="H28" s="9"/>
    </row>
    <row r="29" spans="1:8" s="1" customFormat="1">
      <c r="A29" s="6"/>
      <c r="B29" s="6"/>
      <c r="C29" s="6"/>
      <c r="D29" s="6"/>
      <c r="E29" s="6"/>
      <c r="F29" s="6"/>
      <c r="G29" s="6"/>
      <c r="H29" s="2"/>
    </row>
    <row r="30" spans="1:8" s="1" customFormat="1">
      <c r="A30" s="28" t="s">
        <v>23</v>
      </c>
      <c r="B30" s="29"/>
      <c r="C30" s="29"/>
      <c r="D30" s="29"/>
      <c r="E30" s="29"/>
      <c r="F30" s="29"/>
      <c r="G30" s="29"/>
      <c r="H30" s="30"/>
    </row>
    <row r="31" spans="1:8" s="1" customFormat="1" ht="41.25" customHeight="1">
      <c r="A31" s="65"/>
      <c r="B31" s="66"/>
      <c r="C31" s="66"/>
      <c r="D31" s="66"/>
      <c r="E31" s="66"/>
      <c r="F31" s="66"/>
      <c r="G31" s="66"/>
      <c r="H31" s="67"/>
    </row>
    <row r="32" spans="1:8" s="1" customFormat="1" ht="16.5" customHeight="1">
      <c r="A32" s="2"/>
      <c r="B32" s="2"/>
      <c r="C32" s="2"/>
      <c r="D32" s="2"/>
      <c r="E32" s="2"/>
      <c r="F32" s="2"/>
      <c r="G32" s="2"/>
      <c r="H32" s="2"/>
    </row>
    <row r="33" spans="1:8" ht="42.75" customHeight="1">
      <c r="A33" s="11"/>
      <c r="C33" s="22" t="str">
        <f>Registro!C36</f>
        <v>MII ESTEBAN DOMINGUEZ FISCAL</v>
      </c>
      <c r="D33" s="22"/>
      <c r="E33" s="22"/>
      <c r="G33" s="22" t="s">
        <v>25</v>
      </c>
      <c r="H33" s="22"/>
    </row>
    <row r="34" spans="1:8" ht="28.5" customHeight="1">
      <c r="A34" s="12" t="str">
        <f>B8</f>
        <v>MC. HECTOR MIGUEL AMADOR CHAGALA</v>
      </c>
      <c r="C34" s="59" t="s">
        <v>45</v>
      </c>
      <c r="D34" s="59"/>
      <c r="E34" s="59"/>
      <c r="G34" s="13" t="s">
        <v>28</v>
      </c>
      <c r="H34" s="13"/>
    </row>
    <row r="36" spans="1:8" ht="24.75" customHeight="1">
      <c r="A36" s="43" t="s">
        <v>42</v>
      </c>
      <c r="B36" s="43"/>
      <c r="C36" s="43"/>
      <c r="D36" s="43"/>
      <c r="E36" s="43"/>
      <c r="F36" s="43"/>
      <c r="G36" s="43"/>
      <c r="H36" s="43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2024-05-03T03:07:13Z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DD1AF80CFC174FFB83FF93C9661ACF91_12</vt:lpwstr>
  </property>
  <property fmtid="{D5CDD505-2E9C-101B-9397-08002B2CF9AE}" pid="3" name="KSOProductBuildVer">
    <vt:lpwstr>2058-12.2.0.13489</vt:lpwstr>
  </property>
</Properties>
</file>