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1" i="7"/>
  <c r="C31" i="7"/>
  <c r="A23" i="7"/>
  <c r="A22" i="7"/>
  <c r="A21" i="7"/>
  <c r="A17" i="7"/>
  <c r="A14" i="7"/>
  <c r="B11" i="7"/>
  <c r="G9" i="7"/>
  <c r="B8" i="7"/>
  <c r="A32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<sst xmlns="http://schemas.openxmlformats.org/spreadsheetml/2006/main" count="108" uniqueCount="41">
  <si>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</si>
  <si>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</si>
  <si>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</si>
  <si>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</si>
  <si>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</si>
  <si>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</si>
  <si>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</si>
  <si>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</si>
  <si>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</si>
  <si>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</si>
  <si>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</si>
  <si>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</si>
  <si>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</si>
  <si>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</si>
  <si>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</si>
  <si>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</si>
  <si>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</si>
  <si>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</si>
  <si>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</si>
  <si>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</si>
  <si>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</si>
  <si>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</si>
  <si>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</si>
  <si>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</si>
  <si>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</si>
  <si>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</si>
  <si>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</si>
  <si>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Proceso de evalución de los trabajos de los alumnos.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</si>
  <si>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</si>
  <si>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</si>
  <si>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</si>
  <si>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</si>
  <si>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</si>
  <si>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 xml:space="preserve">Lista de cotejo </t>
  </si>
  <si>
    <t>MCA. EDITH FONSECA GUZMAN</t>
  </si>
  <si>
    <t>LC. ANA KARENINA CORDOBA FERMAN</t>
  </si>
  <si>
    <t>MTRA. OFELIA ENRIQUEZ ORDAZ</t>
  </si>
  <si>
    <t>Reportes</t>
  </si>
  <si>
    <t>FEBRERO - JUNIO 2024</t>
  </si>
  <si>
    <t>06-03-2024 / 21-06-2024</t>
  </si>
  <si>
    <t>06-02-2024 / 21-06-2024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</si>
</sst>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14" zoomScale="110" zoomScaleNormal="11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4.2851562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0" t="s">
        <v>24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1" t="s">
        <v>38</v>
      </c>
      <c r="G9" s="31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9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9" s="6" customFormat="1" x14ac:dyDescent="0.2">
      <c r="A18" s="8"/>
      <c r="B18" s="8"/>
      <c r="C18" s="8"/>
      <c r="D18" s="8"/>
      <c r="E18" s="8"/>
      <c r="F18" s="8"/>
      <c r="G18" s="8"/>
    </row>
    <row r="19" spans="1:9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9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9" s="6" customFormat="1" ht="21" customHeight="1" x14ac:dyDescent="0.2">
      <c r="A21" s="18" t="s">
        <v>31</v>
      </c>
      <c r="B21" s="19"/>
      <c r="C21" s="19"/>
      <c r="D21" s="19"/>
      <c r="E21" s="19"/>
      <c r="F21" s="20"/>
      <c r="G21" s="27" t="s">
        <v>39</v>
      </c>
      <c r="H21" s="27"/>
      <c r="I21" s="27"/>
    </row>
    <row r="22" spans="1:9" s="6" customFormat="1" ht="21.75" customHeight="1" x14ac:dyDescent="0.2">
      <c r="A22" s="18" t="s">
        <v>27</v>
      </c>
      <c r="B22" s="19"/>
      <c r="C22" s="19"/>
      <c r="D22" s="19"/>
      <c r="E22" s="19"/>
      <c r="F22" s="20"/>
      <c r="G22" s="27" t="s">
        <v>39</v>
      </c>
      <c r="H22" s="27"/>
      <c r="I22" s="27"/>
    </row>
    <row r="23" spans="1:9" s="6" customFormat="1" ht="27" customHeight="1" x14ac:dyDescent="0.2">
      <c r="A23" s="18" t="s">
        <v>28</v>
      </c>
      <c r="B23" s="19"/>
      <c r="C23" s="19"/>
      <c r="D23" s="19"/>
      <c r="E23" s="19"/>
      <c r="F23" s="20"/>
      <c r="G23" s="27" t="s">
        <v>39</v>
      </c>
      <c r="H23" s="27"/>
      <c r="I23" s="27"/>
    </row>
    <row r="24" spans="1:9" s="6" customFormat="1" x14ac:dyDescent="0.2">
      <c r="A24" s="18"/>
      <c r="B24" s="19"/>
      <c r="C24" s="19"/>
      <c r="D24" s="19"/>
      <c r="E24" s="19"/>
      <c r="F24" s="20"/>
      <c r="G24" s="12"/>
    </row>
    <row r="25" spans="1:9" s="6" customFormat="1" x14ac:dyDescent="0.2">
      <c r="A25" s="18"/>
      <c r="B25" s="19"/>
      <c r="C25" s="19"/>
      <c r="D25" s="19"/>
      <c r="E25" s="19"/>
      <c r="F25" s="20"/>
      <c r="G25" s="12"/>
    </row>
    <row r="26" spans="1:9" s="6" customFormat="1" x14ac:dyDescent="0.2">
      <c r="A26" s="18"/>
      <c r="B26" s="19"/>
      <c r="C26" s="19"/>
      <c r="D26" s="19"/>
      <c r="E26" s="19"/>
      <c r="F26" s="20"/>
      <c r="G26" s="12"/>
    </row>
    <row r="27" spans="1:9" s="6" customFormat="1" x14ac:dyDescent="0.2">
      <c r="A27" s="9"/>
      <c r="B27" s="9"/>
      <c r="C27" s="9"/>
      <c r="D27" s="9"/>
      <c r="E27" s="9"/>
      <c r="F27" s="9"/>
      <c r="G27" s="1"/>
    </row>
    <row r="28" spans="1:9" s="6" customFormat="1" x14ac:dyDescent="0.2">
      <c r="A28" s="23" t="s">
        <v>10</v>
      </c>
      <c r="B28" s="23"/>
      <c r="C28" s="23"/>
      <c r="D28" s="23"/>
      <c r="E28" s="23"/>
      <c r="F28" s="23"/>
      <c r="G28" s="23"/>
    </row>
    <row r="29" spans="1:9" s="6" customFormat="1" ht="46.5" customHeight="1" x14ac:dyDescent="0.2">
      <c r="A29" s="29"/>
      <c r="B29" s="29"/>
      <c r="C29" s="29"/>
      <c r="D29" s="29"/>
      <c r="E29" s="29"/>
      <c r="F29" s="29"/>
      <c r="G29" s="29"/>
    </row>
    <row r="30" spans="1:9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9" ht="42.75" customHeight="1" x14ac:dyDescent="0.25">
      <c r="A32" s="16" t="s">
        <v>34</v>
      </c>
      <c r="C32" s="21" t="s">
        <v>35</v>
      </c>
      <c r="D32" s="21"/>
      <c r="E32"/>
      <c r="F32" s="21" t="s">
        <v>36</v>
      </c>
      <c r="G32" s="21"/>
    </row>
    <row r="33" spans="1:7" ht="28.5" customHeight="1" x14ac:dyDescent="0.2">
      <c r="A33" s="10" t="s">
        <v>15</v>
      </c>
      <c r="C33" s="32" t="s">
        <v>29</v>
      </c>
      <c r="D33" s="32"/>
      <c r="F33" s="33" t="s">
        <v>14</v>
      </c>
      <c r="G33" s="33"/>
    </row>
    <row r="35" spans="1:7" x14ac:dyDescent="0.2">
      <c r="A35" s="28" t="s">
        <v>19</v>
      </c>
      <c r="B35" s="28"/>
      <c r="C35" s="28"/>
      <c r="D35" s="28"/>
      <c r="E35" s="28"/>
      <c r="F35" s="28"/>
      <c r="G35" s="28"/>
    </row>
  </sheetData>
  <mergeCells count="31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G21:I21"/>
    <mergeCell ref="G22:I22"/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G23:I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5" zoomScale="110" zoomScaleNormal="11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1" t="str">
        <f>Registro!F9</f>
        <v>FEBRERO - JUNIO 2024</v>
      </c>
      <c r="H9" s="31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27" t="s">
        <v>40</v>
      </c>
      <c r="D21" s="27"/>
      <c r="E21" s="27"/>
      <c r="F21" s="38" t="s">
        <v>32</v>
      </c>
      <c r="G21" s="38"/>
      <c r="H21" s="11">
        <v>0.33</v>
      </c>
    </row>
    <row r="22" spans="1:8" s="6" customFormat="1" ht="35.25" customHeight="1" x14ac:dyDescent="0.2">
      <c r="A22" s="24" t="str">
        <f>Registro!A22</f>
        <v>Proceso de evalución de los trabajos de los alumnos.</v>
      </c>
      <c r="B22" s="24"/>
      <c r="C22" s="27" t="s">
        <v>40</v>
      </c>
      <c r="D22" s="27"/>
      <c r="E22" s="27"/>
      <c r="F22" s="38" t="s">
        <v>33</v>
      </c>
      <c r="G22" s="38"/>
      <c r="H22" s="11">
        <v>0.33</v>
      </c>
    </row>
    <row r="23" spans="1:8" s="6" customFormat="1" ht="35.25" customHeight="1" x14ac:dyDescent="0.2">
      <c r="A23" s="24" t="str">
        <f>Registro!A23</f>
        <v>Elaboración de reportes administrativos de las actividades</v>
      </c>
      <c r="B23" s="24"/>
      <c r="C23" s="27" t="s">
        <v>40</v>
      </c>
      <c r="D23" s="27"/>
      <c r="E23" s="27"/>
      <c r="F23" s="24" t="s">
        <v>37</v>
      </c>
      <c r="G23" s="24"/>
      <c r="H23" s="11">
        <v>0.33</v>
      </c>
    </row>
    <row r="24" spans="1:8" s="6" customFormat="1" x14ac:dyDescent="0.2">
      <c r="A24" s="38"/>
      <c r="B24" s="38"/>
      <c r="C24" s="27"/>
      <c r="D24" s="27"/>
      <c r="E24" s="27"/>
      <c r="F24" s="38"/>
      <c r="G24" s="38"/>
      <c r="H24" s="11"/>
    </row>
    <row r="25" spans="1:8" s="6" customFormat="1" x14ac:dyDescent="0.2">
      <c r="A25" s="38"/>
      <c r="B25" s="38"/>
      <c r="C25" s="27"/>
      <c r="D25" s="27"/>
      <c r="E25" s="27"/>
      <c r="F25" s="38"/>
      <c r="G25" s="38"/>
      <c r="H25" s="11"/>
    </row>
    <row r="26" spans="1:8" s="6" customFormat="1" x14ac:dyDescent="0.2">
      <c r="A26" s="38"/>
      <c r="B26" s="38"/>
      <c r="C26" s="27"/>
      <c r="D26" s="27"/>
      <c r="E26" s="27"/>
      <c r="F26" s="38"/>
      <c r="G26" s="38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1" t="str">
        <f>Registro!C32</f>
        <v>LC. ANA KARENINA CORDOBA FERMAN</v>
      </c>
      <c r="D31" s="21"/>
      <c r="E31" s="21"/>
      <c r="G31" s="21" t="str">
        <f>Registro!F32</f>
        <v>MTRA. OFELIA ENRIQUEZ ORDAZ</v>
      </c>
      <c r="H31" s="21"/>
    </row>
    <row r="32" spans="1:8" ht="28.5" customHeight="1" x14ac:dyDescent="0.2">
      <c r="A32" s="10" t="str">
        <f>B8</f>
        <v>MCA. EDITH FONSECA GUZMAN</v>
      </c>
      <c r="C32" s="37" t="s">
        <v>16</v>
      </c>
      <c r="D32" s="37"/>
      <c r="E32" s="37"/>
      <c r="G32" s="15" t="s">
        <v>14</v>
      </c>
      <c r="H32" s="15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A22:B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1" t="str">
        <f>Registro!F9</f>
        <v>FEBRERO - JUNIO 2024</v>
      </c>
      <c r="H9" s="31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27" t="s">
        <v>40</v>
      </c>
      <c r="D21" s="27"/>
      <c r="E21" s="27"/>
      <c r="F21" s="38" t="s">
        <v>32</v>
      </c>
      <c r="G21" s="38"/>
      <c r="H21" s="11">
        <v>0.66</v>
      </c>
    </row>
    <row r="22" spans="1:8" s="6" customFormat="1" ht="35.25" customHeight="1" x14ac:dyDescent="0.2">
      <c r="A22" s="24" t="str">
        <f>Registro!A22</f>
        <v>Proceso de evalución de los trabajos de los alumnos.</v>
      </c>
      <c r="B22" s="24"/>
      <c r="C22" s="27" t="s">
        <v>40</v>
      </c>
      <c r="D22" s="27"/>
      <c r="E22" s="27"/>
      <c r="F22" s="38" t="s">
        <v>33</v>
      </c>
      <c r="G22" s="38"/>
      <c r="H22" s="11">
        <v>0.66</v>
      </c>
    </row>
    <row r="23" spans="1:8" s="6" customFormat="1" ht="35.25" customHeight="1" x14ac:dyDescent="0.2">
      <c r="A23" s="24" t="str">
        <f>Registro!A23</f>
        <v>Elaboración de reportes administrativos de las actividades</v>
      </c>
      <c r="B23" s="24"/>
      <c r="C23" s="27" t="s">
        <v>40</v>
      </c>
      <c r="D23" s="27"/>
      <c r="E23" s="27"/>
      <c r="F23" s="24" t="s">
        <v>37</v>
      </c>
      <c r="G23" s="24"/>
      <c r="H23" s="11">
        <v>0.66</v>
      </c>
    </row>
    <row r="24" spans="1:8" s="6" customFormat="1" ht="35.25" customHeight="1" x14ac:dyDescent="0.2">
      <c r="A24" s="24"/>
      <c r="B24" s="24"/>
      <c r="C24" s="27"/>
      <c r="D24" s="27"/>
      <c r="E24" s="27"/>
      <c r="F24" s="38"/>
      <c r="G24" s="38"/>
      <c r="H24" s="11"/>
    </row>
    <row r="25" spans="1:8" s="6" customFormat="1" ht="35.25" customHeight="1" x14ac:dyDescent="0.2">
      <c r="A25" s="24"/>
      <c r="B25" s="24"/>
      <c r="C25" s="27"/>
      <c r="D25" s="27"/>
      <c r="E25" s="27"/>
      <c r="F25" s="38"/>
      <c r="G25" s="38"/>
      <c r="H25" s="11"/>
    </row>
    <row r="26" spans="1:8" s="6" customFormat="1" ht="35.25" customHeight="1" x14ac:dyDescent="0.2">
      <c r="A26" s="24"/>
      <c r="B26" s="24"/>
      <c r="C26" s="27"/>
      <c r="D26" s="27"/>
      <c r="E26" s="27"/>
      <c r="F26" s="24"/>
      <c r="G26" s="24"/>
      <c r="H26" s="11"/>
    </row>
    <row r="27" spans="1:8" s="6" customFormat="1" ht="35.25" customHeight="1" x14ac:dyDescent="0.2">
      <c r="A27" s="24"/>
      <c r="B27" s="24"/>
      <c r="C27" s="27"/>
      <c r="D27" s="27"/>
      <c r="E27" s="27"/>
      <c r="F27" s="24"/>
      <c r="G27" s="24"/>
      <c r="H27" s="11"/>
    </row>
    <row r="28" spans="1:8" s="6" customFormat="1" x14ac:dyDescent="0.2">
      <c r="A28" s="38"/>
      <c r="B28" s="38"/>
      <c r="C28" s="27"/>
      <c r="D28" s="27"/>
      <c r="E28" s="27"/>
      <c r="F28" s="38"/>
      <c r="G28" s="38"/>
      <c r="H28" s="11"/>
    </row>
    <row r="29" spans="1:8" s="6" customFormat="1" x14ac:dyDescent="0.2">
      <c r="A29" s="38"/>
      <c r="B29" s="38"/>
      <c r="C29" s="27"/>
      <c r="D29" s="27"/>
      <c r="E29" s="27"/>
      <c r="F29" s="38"/>
      <c r="G29" s="38"/>
      <c r="H29" s="11"/>
    </row>
    <row r="30" spans="1:8" s="6" customFormat="1" x14ac:dyDescent="0.2">
      <c r="A30" s="38"/>
      <c r="B30" s="38"/>
      <c r="C30" s="27"/>
      <c r="D30" s="27"/>
      <c r="E30" s="2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Registro!C32</f>
        <v>LC. ANA KARENINA CORDOBA FERMAN</v>
      </c>
      <c r="D35" s="21"/>
      <c r="E35" s="21"/>
      <c r="G35" s="21" t="str">
        <f>Registro!F32</f>
        <v>MTRA. OFELIA ENRIQUEZ ORDAZ</v>
      </c>
      <c r="H35" s="21"/>
    </row>
    <row r="36" spans="1:8" ht="28.5" customHeight="1" x14ac:dyDescent="0.2">
      <c r="A36" s="10" t="str">
        <f>B8</f>
        <v>MCA. EDITH FONSECA GUZMAN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1" t="str">
        <f>Registro!F9</f>
        <v>FEBRERO - JUNIO 2024</v>
      </c>
      <c r="H9" s="31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12.75" customHeight="1" x14ac:dyDescent="0.2">
      <c r="A21" s="24" t="str">
        <f>Registro!A21</f>
        <v>Preparación de clases de materias de acuerdo al horario de clases asignado en este semestre.</v>
      </c>
      <c r="B21" s="24"/>
      <c r="C21" s="27" t="s">
        <v>40</v>
      </c>
      <c r="D21" s="27"/>
      <c r="E21" s="27"/>
      <c r="F21" s="38" t="s">
        <v>32</v>
      </c>
      <c r="G21" s="38"/>
      <c r="H21" s="11">
        <v>1</v>
      </c>
    </row>
    <row r="22" spans="1:8" s="6" customFormat="1" ht="12.75" customHeight="1" x14ac:dyDescent="0.2">
      <c r="A22" s="24" t="str">
        <f>Registro!A22</f>
        <v>Proceso de evalución de los trabajos de los alumnos.</v>
      </c>
      <c r="B22" s="24"/>
      <c r="C22" s="27" t="s">
        <v>40</v>
      </c>
      <c r="D22" s="27"/>
      <c r="E22" s="27"/>
      <c r="F22" s="38" t="s">
        <v>33</v>
      </c>
      <c r="G22" s="38"/>
      <c r="H22" s="11">
        <v>1</v>
      </c>
    </row>
    <row r="23" spans="1:8" s="6" customFormat="1" ht="12.75" customHeight="1" x14ac:dyDescent="0.2">
      <c r="A23" s="24" t="str">
        <f>Registro!A23</f>
        <v>Elaboración de reportes administrativos de las actividades</v>
      </c>
      <c r="B23" s="24"/>
      <c r="C23" s="27" t="s">
        <v>40</v>
      </c>
      <c r="D23" s="27"/>
      <c r="E23" s="27"/>
      <c r="F23" s="24" t="s">
        <v>37</v>
      </c>
      <c r="G23" s="24"/>
      <c r="H23" s="11">
        <v>1</v>
      </c>
    </row>
    <row r="24" spans="1:8" s="6" customFormat="1" x14ac:dyDescent="0.2">
      <c r="A24" s="38"/>
      <c r="B24" s="38"/>
      <c r="C24" s="27"/>
      <c r="D24" s="27"/>
      <c r="E24" s="27"/>
      <c r="F24" s="38"/>
      <c r="G24" s="38"/>
      <c r="H24" s="11"/>
    </row>
    <row r="25" spans="1:8" s="6" customFormat="1" x14ac:dyDescent="0.2">
      <c r="A25" s="38"/>
      <c r="B25" s="38"/>
      <c r="C25" s="27"/>
      <c r="D25" s="27"/>
      <c r="E25" s="27"/>
      <c r="F25" s="38"/>
      <c r="G25" s="38"/>
      <c r="H25" s="11"/>
    </row>
    <row r="26" spans="1:8" s="6" customFormat="1" x14ac:dyDescent="0.2">
      <c r="A26" s="38"/>
      <c r="B26" s="38"/>
      <c r="C26" s="27"/>
      <c r="D26" s="27"/>
      <c r="E26" s="27"/>
      <c r="F26" s="24"/>
      <c r="G26" s="24"/>
      <c r="H26" s="11"/>
    </row>
    <row r="27" spans="1:8" s="6" customFormat="1" x14ac:dyDescent="0.2">
      <c r="A27" s="38"/>
      <c r="B27" s="38"/>
      <c r="C27" s="27"/>
      <c r="D27" s="27"/>
      <c r="E27" s="27"/>
      <c r="F27" s="24"/>
      <c r="G27" s="24"/>
      <c r="H27" s="11"/>
    </row>
    <row r="28" spans="1:8" s="6" customFormat="1" x14ac:dyDescent="0.2">
      <c r="A28" s="38"/>
      <c r="B28" s="38"/>
      <c r="C28" s="27"/>
      <c r="D28" s="27"/>
      <c r="E28" s="27"/>
      <c r="F28" s="38"/>
      <c r="G28" s="38"/>
      <c r="H28" s="11"/>
    </row>
    <row r="29" spans="1:8" s="6" customFormat="1" x14ac:dyDescent="0.2">
      <c r="A29" s="38"/>
      <c r="B29" s="38"/>
      <c r="C29" s="27"/>
      <c r="D29" s="27"/>
      <c r="E29" s="27"/>
      <c r="F29" s="38"/>
      <c r="G29" s="38"/>
      <c r="H29" s="11"/>
    </row>
    <row r="30" spans="1:8" s="6" customFormat="1" x14ac:dyDescent="0.2">
      <c r="A30" s="38"/>
      <c r="B30" s="38"/>
      <c r="C30" s="27"/>
      <c r="D30" s="27"/>
      <c r="E30" s="2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Registro!C32</f>
        <v>LC. ANA KARENINA CORDOBA FERMAN</v>
      </c>
      <c r="D35" s="21"/>
      <c r="E35" s="21"/>
      <c r="G35" s="21" t="str">
        <f>Registro!F32</f>
        <v>MTRA. OFELIA ENRIQUEZ ORDAZ</v>
      </c>
      <c r="H35" s="21"/>
    </row>
    <row r="36" spans="1:8" ht="28.5" customHeight="1" x14ac:dyDescent="0.2">
      <c r="A36" s="10" t="str">
        <f>B8</f>
        <v>MCA. EDITH FONSECA GUZMAN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2024-06-16T17:41:49Z</dcterms:modified>
</cp:coreProperties>
</file>