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amsung\Documents\GESTION DEL CURSO FEB JUN 2024\PROYECTO INDIVIDUAL\"/>
    </mc:Choice>
  </mc:AlternateContent>
  <bookViews>
    <workbookView xWindow="-120" yWindow="-120" windowWidth="20730" windowHeight="1116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2'!$A$1:$H$37</definedName>
    <definedName name="_xlnm.Print_Area" localSheetId="3">'Reporte 3'!$A$1:$H$35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4" i="7" l="1"/>
  <c r="B11" i="7"/>
  <c r="A21" i="7"/>
  <c r="A17" i="7"/>
  <c r="G32" i="9"/>
  <c r="C32" i="9"/>
  <c r="A17" i="9"/>
  <c r="A14" i="9"/>
  <c r="B11" i="9"/>
  <c r="G9" i="9"/>
  <c r="B8" i="9"/>
  <c r="D6" i="9"/>
  <c r="G34" i="8"/>
  <c r="C34" i="8"/>
  <c r="A22" i="8"/>
  <c r="A21" i="8"/>
  <c r="A17" i="8"/>
  <c r="A14" i="8"/>
  <c r="B11" i="8"/>
  <c r="G9" i="8"/>
  <c r="B8" i="8"/>
  <c r="D6" i="8"/>
  <c r="G35" i="7"/>
  <c r="C35" i="7"/>
  <c r="G9" i="7"/>
  <c r="D6" i="7"/>
  <c r="A34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<sst xmlns="http://schemas.openxmlformats.org/spreadsheetml/2006/main" count="108" uniqueCount="50">
  <si>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</si>
  <si>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</si>
  <si>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</si>
  <si>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</si>
  <si>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</si>
  <si>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</si>
  <si>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</si>
  <si>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</si>
  <si>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</si>
  <si>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</si>
  <si>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</si>
  <si>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</si>
  <si>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</si>
  <si>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</si>
  <si>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</si>
  <si>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</si>
  <si>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</si>
  <si>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</si>
  <si>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</si>
  <si>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</si>
  <si>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</si>
  <si>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</si>
  <si>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</si>
  <si>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</si>
  <si>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Profesora</t>
  </si>
  <si>
    <t>Jefe de División de Ingeniería en Licenciatura en Administración</t>
  </si>
  <si>
    <t xml:space="preserve"> LICENCIATURA EN ADMINISTRACIÓN</t>
  </si>
  <si>
    <t>MCA. LUCILA MARIN SANTOS</t>
  </si>
  <si>
    <t xml:space="preserve"> </t>
  </si>
  <si>
    <t>MCJYS. OFELIA ENRIQUEZ ORDAZ</t>
  </si>
  <si>
    <t>ACTIVIDADES DOCENCIA (BANCO DE PROYECTO)</t>
  </si>
  <si>
    <t>Determinación de empresas a visistar</t>
  </si>
  <si>
    <t>Elaboración del instrumento para el diagnóstico preliminar de la(s) empresa(s) para identificar necesidades</t>
  </si>
  <si>
    <t xml:space="preserve">Descripción de las necesidades determinando la propuesta de acción </t>
  </si>
  <si>
    <t>22/05/2023-04/06/2023</t>
  </si>
  <si>
    <t>Establecer platicas con el dueño y/o el administrador de empresas locales con la finalidad de identificar alguna problemática y con ello generar proyectos para que alumnos de noveno semestre desarrollen su residencia profesional.</t>
  </si>
  <si>
    <t>Guión de entrevista</t>
  </si>
  <si>
    <t>Lista de necesidades</t>
  </si>
  <si>
    <t>Lista de empresas locales</t>
  </si>
  <si>
    <t>Elaboración del antepeoyecto para residencias (3 anteproyectos)</t>
  </si>
  <si>
    <t>FODA</t>
  </si>
  <si>
    <t>Nota: no se aplicó el instrumento debido a que no requerian residentes</t>
  </si>
  <si>
    <t>4 PROYECTOS DE RESIDENCIAS</t>
  </si>
  <si>
    <t>06/02/2024-22/03/2024</t>
  </si>
  <si>
    <t>25/03/2024-29/04/2024</t>
  </si>
  <si>
    <t>Elaboración del antepeoyecto para residencias (4 anteproyectos)</t>
  </si>
  <si>
    <t>30/04/2024-21/06/2024</t>
  </si>
  <si>
    <t>SOLO SE LOGRA REALIZAR UN PROYECTO DEBIDO A CIRCUNSTANCIAS AJENAS A MI PESONA</t>
  </si>
  <si>
    <t>FEB - JUN 2024</t>
  </si>
  <si>
    <t>LAE. RENATA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</si>
</sst>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0" fontId="2" fillId="0" borderId="1" xfId="0" applyFont="1" applyBorder="1" applyAlignment="1"/>
    <xf numFmtId="9" fontId="9" fillId="0" borderId="2" xfId="1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</cellXfs>
  <cellStyles count="22">
    <cellStyle name="Hipervínculo" xfId="10" builtinId="8" hidden="1"/>
    <cellStyle name="Hipervínculo" xfId="12" builtinId="8" hidden="1"/>
    <cellStyle name="Hipervínculo" xfId="14" builtinId="8" hidden="1"/>
    <cellStyle name="Hipervínculo" xfId="18" builtinId="8" hidden="1"/>
    <cellStyle name="Hipervínculo" xfId="20" builtinId="8" hidden="1"/>
    <cellStyle name="Hipervínculo" xfId="16" builtinId="8" hidden="1"/>
    <cellStyle name="Hipervínculo" xfId="6" builtinId="8" hidden="1"/>
    <cellStyle name="Hipervínculo" xfId="8" builtinId="8" hidden="1"/>
    <cellStyle name="Hipervínculo" xfId="4" builtinId="8" hidden="1"/>
    <cellStyle name="Hipervínculo" xfId="2" builtinId="8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13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5" builtinId="9" hidden="1"/>
    <cellStyle name="Hipervínculo visitado" xfId="3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418394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619021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topLeftCell="A26" zoomScaleNormal="100" zoomScaleSheetLayoutView="100" workbookViewId="0">
      <selection activeCell="C34" sqref="C34:D3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5703125" style="1" bestFit="1" customWidth="1"/>
    <col min="3" max="4" width="11.140625" style="1" customWidth="1"/>
    <col min="5" max="5" width="7.42578125" style="1" customWidth="1"/>
    <col min="6" max="6" width="14.7109375" style="1" customWidth="1"/>
    <col min="7" max="7" width="23.28515625" style="1" customWidth="1"/>
    <col min="8" max="9" width="11.42578125" style="1" hidden="1" customWidth="1"/>
    <col min="10" max="16384" width="11.42578125" style="1"/>
  </cols>
  <sheetData>
    <row r="1" spans="1:7" ht="56.25" customHeight="1" x14ac:dyDescent="0.2">
      <c r="B1" s="41" t="s">
        <v>20</v>
      </c>
      <c r="C1" s="41"/>
      <c r="D1" s="41"/>
      <c r="E1" s="41"/>
      <c r="F1" s="41"/>
      <c r="G1" s="41"/>
    </row>
    <row r="3" spans="1:7" x14ac:dyDescent="0.2">
      <c r="A3" s="47" t="s">
        <v>22</v>
      </c>
      <c r="B3" s="47"/>
      <c r="C3" s="47"/>
      <c r="D3" s="47"/>
      <c r="E3" s="47"/>
      <c r="F3" s="47"/>
      <c r="G3" s="47"/>
    </row>
    <row r="4" spans="1:7" x14ac:dyDescent="0.2">
      <c r="A4" s="2"/>
      <c r="B4" s="2"/>
      <c r="C4" s="2"/>
      <c r="D4" s="2"/>
      <c r="E4" s="2"/>
    </row>
    <row r="5" spans="1:7" x14ac:dyDescent="0.2">
      <c r="A5" s="47" t="s">
        <v>0</v>
      </c>
      <c r="B5" s="47"/>
      <c r="C5" s="47"/>
      <c r="D5" s="47"/>
      <c r="E5" s="47"/>
      <c r="F5" s="47"/>
      <c r="G5" s="47"/>
    </row>
    <row r="6" spans="1:7" ht="27" customHeight="1" x14ac:dyDescent="0.2">
      <c r="A6" s="48" t="s">
        <v>1</v>
      </c>
      <c r="B6" s="48"/>
      <c r="C6" s="48"/>
      <c r="D6" s="49" t="s">
        <v>26</v>
      </c>
      <c r="E6" s="49"/>
      <c r="F6" s="49"/>
      <c r="G6" s="49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45" t="s">
        <v>27</v>
      </c>
      <c r="C8" s="45"/>
      <c r="D8" s="45"/>
      <c r="E8" s="45"/>
      <c r="F8" s="45"/>
      <c r="G8" s="45"/>
    </row>
    <row r="9" spans="1:7" ht="27.75" customHeight="1" x14ac:dyDescent="0.25">
      <c r="A9"/>
      <c r="B9"/>
      <c r="C9"/>
      <c r="E9" s="4" t="s">
        <v>11</v>
      </c>
      <c r="F9" s="50" t="s">
        <v>48</v>
      </c>
      <c r="G9" s="50"/>
    </row>
    <row r="11" spans="1:7" ht="26.25" customHeight="1" x14ac:dyDescent="0.2">
      <c r="A11" s="4" t="s">
        <v>4</v>
      </c>
      <c r="B11" s="36" t="s">
        <v>30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69.75" customHeight="1" x14ac:dyDescent="0.2">
      <c r="A14" s="46" t="s">
        <v>35</v>
      </c>
      <c r="B14" s="46"/>
      <c r="C14" s="46"/>
      <c r="D14" s="46"/>
      <c r="E14" s="46"/>
      <c r="F14" s="46"/>
      <c r="G14" s="4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9" s="6" customFormat="1" ht="36.75" customHeight="1" x14ac:dyDescent="0.2">
      <c r="A17" s="28" t="s">
        <v>42</v>
      </c>
      <c r="B17" s="29"/>
      <c r="C17" s="29"/>
      <c r="D17" s="29"/>
      <c r="E17" s="29"/>
      <c r="F17" s="29"/>
      <c r="G17" s="30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9" s="6" customFormat="1" x14ac:dyDescent="0.2">
      <c r="A20" s="38" t="s">
        <v>6</v>
      </c>
      <c r="B20" s="39"/>
      <c r="C20" s="39"/>
      <c r="D20" s="39"/>
      <c r="E20" s="39"/>
      <c r="F20" s="40"/>
      <c r="G20" s="21" t="s">
        <v>13</v>
      </c>
    </row>
    <row r="21" spans="1:9" s="6" customFormat="1" ht="42" customHeight="1" x14ac:dyDescent="0.2">
      <c r="A21" s="31" t="s">
        <v>31</v>
      </c>
      <c r="B21" s="32"/>
      <c r="C21" s="32"/>
      <c r="D21" s="32"/>
      <c r="E21" s="32"/>
      <c r="F21" s="32"/>
      <c r="G21" s="22" t="s">
        <v>43</v>
      </c>
      <c r="H21" s="23"/>
      <c r="I21" s="24"/>
    </row>
    <row r="22" spans="1:9" s="6" customFormat="1" ht="43.5" customHeight="1" x14ac:dyDescent="0.2">
      <c r="A22" s="31" t="s">
        <v>32</v>
      </c>
      <c r="B22" s="32"/>
      <c r="C22" s="32"/>
      <c r="D22" s="32"/>
      <c r="E22" s="32"/>
      <c r="F22" s="33"/>
      <c r="G22" s="22" t="s">
        <v>44</v>
      </c>
      <c r="H22" s="23"/>
      <c r="I22" s="24"/>
    </row>
    <row r="23" spans="1:9" s="6" customFormat="1" ht="42" customHeight="1" x14ac:dyDescent="0.2">
      <c r="A23" s="31" t="s">
        <v>33</v>
      </c>
      <c r="B23" s="32"/>
      <c r="C23" s="32"/>
      <c r="D23" s="32"/>
      <c r="E23" s="32"/>
      <c r="F23" s="33"/>
      <c r="G23" s="22" t="s">
        <v>44</v>
      </c>
      <c r="H23" s="23"/>
      <c r="I23" s="24"/>
    </row>
    <row r="24" spans="1:9" s="6" customFormat="1" ht="37.5" customHeight="1" x14ac:dyDescent="0.2">
      <c r="A24" s="32" t="s">
        <v>45</v>
      </c>
      <c r="B24" s="32"/>
      <c r="C24" s="32"/>
      <c r="D24" s="32"/>
      <c r="E24" s="32"/>
      <c r="F24" s="33"/>
      <c r="G24" s="14" t="s">
        <v>34</v>
      </c>
    </row>
    <row r="25" spans="1:9" s="6" customFormat="1" ht="37.5" customHeight="1" x14ac:dyDescent="0.2">
      <c r="A25" s="31"/>
      <c r="B25" s="32"/>
      <c r="C25" s="32"/>
      <c r="D25" s="32"/>
      <c r="E25" s="32"/>
      <c r="F25" s="33"/>
      <c r="G25" s="14"/>
    </row>
    <row r="26" spans="1:9" s="6" customFormat="1" ht="35.25" customHeight="1" x14ac:dyDescent="0.2">
      <c r="A26" s="31"/>
      <c r="B26" s="32"/>
      <c r="C26" s="32"/>
      <c r="D26" s="32"/>
      <c r="E26" s="32"/>
      <c r="F26" s="33"/>
      <c r="G26" s="14"/>
    </row>
    <row r="27" spans="1:9" s="6" customFormat="1" ht="42" customHeight="1" x14ac:dyDescent="0.2">
      <c r="A27" s="31"/>
      <c r="B27" s="32"/>
      <c r="C27" s="32"/>
      <c r="D27" s="32"/>
      <c r="E27" s="32"/>
      <c r="F27" s="33"/>
      <c r="G27" s="14"/>
    </row>
    <row r="28" spans="1:9" s="6" customFormat="1" ht="63.75" customHeight="1" x14ac:dyDescent="0.2">
      <c r="A28" s="42"/>
      <c r="B28" s="43"/>
      <c r="C28" s="43"/>
      <c r="D28" s="43"/>
      <c r="E28" s="43"/>
      <c r="F28" s="44"/>
      <c r="G28" s="14"/>
    </row>
    <row r="29" spans="1:9" s="6" customFormat="1" x14ac:dyDescent="0.2">
      <c r="A29" s="8"/>
      <c r="B29" s="8"/>
      <c r="C29" s="8"/>
      <c r="D29" s="8"/>
      <c r="E29" s="8"/>
      <c r="F29" s="8"/>
      <c r="G29" s="1"/>
    </row>
    <row r="30" spans="1:9" s="6" customFormat="1" x14ac:dyDescent="0.2">
      <c r="A30" s="26" t="s">
        <v>10</v>
      </c>
      <c r="B30" s="26"/>
      <c r="C30" s="26"/>
      <c r="D30" s="26"/>
      <c r="E30" s="26"/>
      <c r="F30" s="26"/>
      <c r="G30" s="26"/>
    </row>
    <row r="31" spans="1:9" s="6" customFormat="1" ht="46.5" customHeight="1" x14ac:dyDescent="0.2">
      <c r="A31" s="27"/>
      <c r="B31" s="27"/>
      <c r="C31" s="27"/>
      <c r="D31" s="27"/>
      <c r="E31" s="27"/>
      <c r="F31" s="27"/>
      <c r="G31" s="27"/>
    </row>
    <row r="32" spans="1:9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54" customHeight="1" x14ac:dyDescent="0.25">
      <c r="A34" s="13" t="str">
        <f>B8</f>
        <v>MCA. LUCILA MARIN SANTOS</v>
      </c>
      <c r="C34" s="34" t="s">
        <v>49</v>
      </c>
      <c r="D34" s="34"/>
      <c r="E34"/>
      <c r="F34" s="36" t="s">
        <v>29</v>
      </c>
      <c r="G34" s="36"/>
    </row>
    <row r="35" spans="1:7" ht="28.5" customHeight="1" x14ac:dyDescent="0.2">
      <c r="A35" s="9" t="s">
        <v>15</v>
      </c>
      <c r="C35" s="35" t="s">
        <v>25</v>
      </c>
      <c r="D35" s="35"/>
      <c r="F35" s="37" t="s">
        <v>14</v>
      </c>
      <c r="G35" s="37"/>
    </row>
    <row r="37" spans="1:7" x14ac:dyDescent="0.2">
      <c r="A37" s="25" t="s">
        <v>18</v>
      </c>
      <c r="B37" s="25"/>
      <c r="C37" s="25"/>
      <c r="D37" s="25"/>
      <c r="E37" s="25"/>
      <c r="F37" s="25"/>
      <c r="G37" s="25"/>
    </row>
  </sheetData>
  <mergeCells count="33">
    <mergeCell ref="B1:E1"/>
    <mergeCell ref="F1:G1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D6:G6"/>
    <mergeCell ref="A16:G16"/>
    <mergeCell ref="F9:G9"/>
    <mergeCell ref="A17:G17"/>
    <mergeCell ref="A27:F27"/>
    <mergeCell ref="C34:D34"/>
    <mergeCell ref="C35:D35"/>
    <mergeCell ref="F34:G34"/>
    <mergeCell ref="F35:G35"/>
    <mergeCell ref="A20:F20"/>
    <mergeCell ref="A21:F21"/>
    <mergeCell ref="A22:F22"/>
    <mergeCell ref="A23:F23"/>
    <mergeCell ref="G21:I21"/>
    <mergeCell ref="G22:I22"/>
    <mergeCell ref="G23:I23"/>
    <mergeCell ref="A37:G37"/>
    <mergeCell ref="A30:G30"/>
    <mergeCell ref="A31:G31"/>
    <mergeCell ref="A19:G1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9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6.42578125" style="1" customWidth="1"/>
    <col min="6" max="6" width="9.7109375" style="1" customWidth="1"/>
    <col min="7" max="7" width="12.5703125" style="1" customWidth="1"/>
    <col min="8" max="8" width="16.140625" style="1" customWidth="1"/>
    <col min="9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47" t="s">
        <v>22</v>
      </c>
      <c r="B3" s="47"/>
      <c r="C3" s="47"/>
      <c r="D3" s="47"/>
      <c r="E3" s="47"/>
      <c r="F3" s="47"/>
      <c r="G3" s="47"/>
      <c r="H3" s="4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7" t="s">
        <v>0</v>
      </c>
      <c r="B5" s="47"/>
      <c r="C5" s="47"/>
      <c r="D5" s="47"/>
      <c r="E5" s="47"/>
      <c r="F5" s="47"/>
      <c r="G5" s="47"/>
      <c r="H5" s="47"/>
    </row>
    <row r="6" spans="1:8" x14ac:dyDescent="0.2">
      <c r="A6" s="48" t="s">
        <v>1</v>
      </c>
      <c r="B6" s="48"/>
      <c r="C6" s="48"/>
      <c r="D6" s="15" t="str">
        <f>Registro!D6</f>
        <v xml:space="preserve"> LICENCIATURA EN ADMINISTRACIÓN</v>
      </c>
      <c r="E6" s="15"/>
      <c r="F6" s="15"/>
      <c r="G6" s="16"/>
      <c r="H6" s="16"/>
    </row>
    <row r="7" spans="1:8" x14ac:dyDescent="0.2">
      <c r="A7" s="2"/>
      <c r="B7" s="2"/>
      <c r="C7" s="2"/>
    </row>
    <row r="8" spans="1:8" x14ac:dyDescent="0.2">
      <c r="A8" s="4" t="s">
        <v>3</v>
      </c>
      <c r="B8" s="45" t="s">
        <v>27</v>
      </c>
      <c r="C8" s="45"/>
      <c r="D8" s="45"/>
      <c r="E8" s="45"/>
      <c r="F8" s="45"/>
      <c r="G8" s="45"/>
      <c r="H8" s="45"/>
    </row>
    <row r="9" spans="1:8" ht="27" customHeight="1" x14ac:dyDescent="0.2">
      <c r="A9" s="4" t="s">
        <v>2</v>
      </c>
      <c r="B9" s="45">
        <v>1</v>
      </c>
      <c r="C9" s="45"/>
      <c r="D9" s="8"/>
      <c r="F9" s="4" t="s">
        <v>11</v>
      </c>
      <c r="G9" s="50" t="str">
        <f>Registro!F9</f>
        <v>FEB - JUN 2024</v>
      </c>
      <c r="H9" s="50"/>
    </row>
    <row r="11" spans="1:8" x14ac:dyDescent="0.2">
      <c r="A11" s="4" t="s">
        <v>4</v>
      </c>
      <c r="B11" s="45" t="str">
        <f>Registro!B11</f>
        <v>ACTIVIDADES DOCENCIA (BANCO DE PROYECTO)</v>
      </c>
      <c r="C11" s="45"/>
      <c r="D11" s="45"/>
      <c r="E11" s="45"/>
      <c r="F11" s="45"/>
      <c r="G11" s="45"/>
      <c r="H11" s="4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79.5" customHeight="1" x14ac:dyDescent="0.2">
      <c r="A14" s="53" t="str">
        <f>Registro!A14</f>
        <v>Establecer platicas con el dueño y/o el administrador de empresas locales con la finalidad de identificar alguna problemática y con ello generar proyectos para que alumnos de noveno semestre desarrollen su residencia profesional.</v>
      </c>
      <c r="B14" s="53"/>
      <c r="C14" s="53"/>
      <c r="D14" s="53"/>
      <c r="E14" s="53"/>
      <c r="F14" s="53"/>
      <c r="G14" s="53"/>
      <c r="H14" s="5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53" t="str">
        <f>Registro!A17</f>
        <v>4 PROYECTOS DE RESIDENCIAS</v>
      </c>
      <c r="B17" s="53"/>
      <c r="C17" s="53"/>
      <c r="D17" s="53"/>
      <c r="E17" s="53"/>
      <c r="F17" s="53"/>
      <c r="G17" s="53"/>
      <c r="H17" s="5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4" t="s">
        <v>7</v>
      </c>
      <c r="B20" s="54"/>
      <c r="C20" s="55" t="s">
        <v>16</v>
      </c>
      <c r="D20" s="55"/>
      <c r="E20" s="55"/>
      <c r="F20" s="54" t="s">
        <v>12</v>
      </c>
      <c r="G20" s="54"/>
      <c r="H20" s="11" t="s">
        <v>8</v>
      </c>
    </row>
    <row r="21" spans="1:8" s="6" customFormat="1" ht="38.25" customHeight="1" x14ac:dyDescent="0.2">
      <c r="A21" s="46" t="str">
        <f>Registro!A21</f>
        <v>Determinación de empresas a visistar</v>
      </c>
      <c r="B21" s="46"/>
      <c r="C21" s="22" t="s">
        <v>43</v>
      </c>
      <c r="D21" s="23"/>
      <c r="E21" s="24"/>
      <c r="F21" s="52" t="s">
        <v>38</v>
      </c>
      <c r="G21" s="52"/>
      <c r="H21" s="10">
        <v>0.33</v>
      </c>
    </row>
    <row r="22" spans="1:8" s="6" customFormat="1" ht="52.5" customHeight="1" x14ac:dyDescent="0.2">
      <c r="A22" s="46"/>
      <c r="B22" s="46"/>
      <c r="C22" s="22"/>
      <c r="D22" s="23"/>
      <c r="E22" s="24"/>
      <c r="F22" s="52"/>
      <c r="G22" s="52"/>
      <c r="H22" s="10"/>
    </row>
    <row r="23" spans="1:8" s="6" customFormat="1" ht="37.5" customHeight="1" x14ac:dyDescent="0.2">
      <c r="A23" s="46"/>
      <c r="B23" s="46"/>
      <c r="C23" s="22"/>
      <c r="D23" s="23"/>
      <c r="E23" s="24"/>
      <c r="F23" s="52"/>
      <c r="G23" s="52"/>
      <c r="H23" s="10"/>
    </row>
    <row r="24" spans="1:8" s="6" customFormat="1" ht="49.5" customHeight="1" x14ac:dyDescent="0.2">
      <c r="A24" s="46"/>
      <c r="B24" s="46"/>
      <c r="C24" s="22"/>
      <c r="D24" s="23"/>
      <c r="E24" s="24"/>
      <c r="F24" s="52"/>
      <c r="G24" s="52"/>
      <c r="H24" s="10"/>
    </row>
    <row r="25" spans="1:8" s="6" customFormat="1" ht="67.5" customHeight="1" x14ac:dyDescent="0.2">
      <c r="A25" s="46"/>
      <c r="B25" s="46"/>
      <c r="C25" s="22"/>
      <c r="D25" s="23"/>
      <c r="E25" s="24"/>
      <c r="F25" s="52"/>
      <c r="G25" s="52"/>
      <c r="H25" s="10"/>
    </row>
    <row r="26" spans="1:8" s="6" customFormat="1" ht="66" customHeight="1" x14ac:dyDescent="0.2">
      <c r="A26" s="46"/>
      <c r="B26" s="46"/>
      <c r="C26" s="22"/>
      <c r="D26" s="23"/>
      <c r="E26" s="24"/>
      <c r="F26" s="52"/>
      <c r="G26" s="52"/>
      <c r="H26" s="10"/>
    </row>
    <row r="27" spans="1:8" s="6" customFormat="1" ht="60" customHeight="1" x14ac:dyDescent="0.2">
      <c r="A27" s="46"/>
      <c r="B27" s="46"/>
      <c r="C27" s="22"/>
      <c r="D27" s="23"/>
      <c r="E27" s="24"/>
      <c r="F27" s="52"/>
      <c r="G27" s="52"/>
      <c r="H27" s="10"/>
    </row>
    <row r="28" spans="1:8" s="6" customFormat="1" ht="88.5" customHeight="1" x14ac:dyDescent="0.2">
      <c r="A28" s="53"/>
      <c r="B28" s="53"/>
      <c r="C28" s="22"/>
      <c r="D28" s="23"/>
      <c r="E28" s="24"/>
      <c r="F28" s="52"/>
      <c r="G28" s="52"/>
      <c r="H28" s="10"/>
    </row>
    <row r="29" spans="1:8" s="6" customFormat="1" ht="88.5" customHeight="1" x14ac:dyDescent="0.2">
      <c r="A29" s="53"/>
      <c r="B29" s="53"/>
      <c r="C29" s="22"/>
      <c r="D29" s="23"/>
      <c r="E29" s="24"/>
      <c r="F29" s="52"/>
      <c r="G29" s="52"/>
      <c r="H29" s="10"/>
    </row>
    <row r="30" spans="1:8" s="6" customFormat="1" x14ac:dyDescent="0.2">
      <c r="A30" s="52"/>
      <c r="B30" s="52"/>
      <c r="C30" s="57"/>
      <c r="D30" s="57"/>
      <c r="E30" s="57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27</v>
      </c>
      <c r="C35" s="45" t="str">
        <f>Registro!C34</f>
        <v>LAE. RENATA RAMOS MORENO</v>
      </c>
      <c r="D35" s="45"/>
      <c r="E35" s="45"/>
      <c r="G35" s="45" t="str">
        <f>Registro!F34</f>
        <v>MCJYS. OFELIA ENRIQUEZ ORDAZ</v>
      </c>
      <c r="H35" s="45"/>
    </row>
    <row r="36" spans="1:8" ht="28.5" customHeight="1" x14ac:dyDescent="0.2">
      <c r="A36" s="9" t="s">
        <v>15</v>
      </c>
      <c r="C36" s="56" t="s">
        <v>25</v>
      </c>
      <c r="D36" s="56"/>
      <c r="E36" s="56"/>
      <c r="G36" s="12" t="s">
        <v>14</v>
      </c>
      <c r="H36" s="12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47" t="s">
        <v>22</v>
      </c>
      <c r="B3" s="47"/>
      <c r="C3" s="47"/>
      <c r="D3" s="47"/>
      <c r="E3" s="47"/>
      <c r="F3" s="47"/>
      <c r="G3" s="47"/>
      <c r="H3" s="4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7" t="s">
        <v>0</v>
      </c>
      <c r="B5" s="47"/>
      <c r="C5" s="47"/>
      <c r="D5" s="47"/>
      <c r="E5" s="47"/>
      <c r="F5" s="47"/>
      <c r="G5" s="47"/>
      <c r="H5" s="47"/>
    </row>
    <row r="6" spans="1:8" x14ac:dyDescent="0.2">
      <c r="A6" s="48" t="s">
        <v>1</v>
      </c>
      <c r="B6" s="48"/>
      <c r="C6" s="48"/>
      <c r="D6" s="58" t="str">
        <f>Registro!D6</f>
        <v xml:space="preserve"> LICENCIATURA EN ADMINISTRACIÓN</v>
      </c>
      <c r="E6" s="58"/>
      <c r="F6" s="5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5" t="str">
        <f>Registro!B8</f>
        <v>MCA. LUCILA MARIN SANTOS</v>
      </c>
      <c r="C8" s="45"/>
      <c r="D8" s="45"/>
      <c r="E8" s="45"/>
      <c r="F8" s="45"/>
      <c r="G8" s="45"/>
      <c r="H8" s="45"/>
    </row>
    <row r="9" spans="1:8" x14ac:dyDescent="0.2">
      <c r="A9" s="4" t="s">
        <v>2</v>
      </c>
      <c r="B9" s="45">
        <v>2</v>
      </c>
      <c r="C9" s="45"/>
      <c r="D9" s="8"/>
      <c r="F9" s="4" t="s">
        <v>11</v>
      </c>
      <c r="G9" s="59" t="str">
        <f>Registro!F9</f>
        <v>FEB - JUN 2024</v>
      </c>
      <c r="H9" s="59"/>
    </row>
    <row r="11" spans="1:8" x14ac:dyDescent="0.2">
      <c r="A11" s="4" t="s">
        <v>4</v>
      </c>
      <c r="B11" s="45" t="str">
        <f>Registro!B11</f>
        <v>ACTIVIDADES DOCENCIA (BANCO DE PROYECTO)</v>
      </c>
      <c r="C11" s="45"/>
      <c r="D11" s="45"/>
      <c r="E11" s="45"/>
      <c r="F11" s="45"/>
      <c r="G11" s="45"/>
      <c r="H11" s="4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53" t="str">
        <f>Registro!A14</f>
        <v>Establecer platicas con el dueño y/o el administrador de empresas locales con la finalidad de identificar alguna problemática y con ello generar proyectos para que alumnos de noveno semestre desarrollen su residencia profesional.</v>
      </c>
      <c r="B14" s="53"/>
      <c r="C14" s="53"/>
      <c r="D14" s="53"/>
      <c r="E14" s="53"/>
      <c r="F14" s="53"/>
      <c r="G14" s="53"/>
      <c r="H14" s="5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53" t="str">
        <f>Registro!A17</f>
        <v>4 PROYECTOS DE RESIDENCIAS</v>
      </c>
      <c r="B17" s="53"/>
      <c r="C17" s="53"/>
      <c r="D17" s="53"/>
      <c r="E17" s="53"/>
      <c r="F17" s="53"/>
      <c r="G17" s="53"/>
      <c r="H17" s="5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4" t="s">
        <v>7</v>
      </c>
      <c r="B20" s="54"/>
      <c r="C20" s="55" t="s">
        <v>16</v>
      </c>
      <c r="D20" s="55"/>
      <c r="E20" s="55"/>
      <c r="F20" s="54" t="s">
        <v>12</v>
      </c>
      <c r="G20" s="54"/>
      <c r="H20" s="11" t="s">
        <v>8</v>
      </c>
    </row>
    <row r="21" spans="1:8" s="6" customFormat="1" ht="44.25" customHeight="1" x14ac:dyDescent="0.2">
      <c r="A21" s="60" t="str">
        <f>Registro!A22</f>
        <v>Elaboración del instrumento para el diagnóstico preliminar de la(s) empresa(s) para identificar necesidades</v>
      </c>
      <c r="B21" s="60"/>
      <c r="C21" s="22" t="s">
        <v>44</v>
      </c>
      <c r="D21" s="23"/>
      <c r="E21" s="24"/>
      <c r="F21" s="61" t="s">
        <v>36</v>
      </c>
      <c r="G21" s="61"/>
      <c r="H21" s="17">
        <v>0.66</v>
      </c>
    </row>
    <row r="22" spans="1:8" s="6" customFormat="1" ht="48.75" customHeight="1" x14ac:dyDescent="0.2">
      <c r="A22" s="60" t="str">
        <f>Registro!A23</f>
        <v xml:space="preserve">Descripción de las necesidades determinando la propuesta de acción </v>
      </c>
      <c r="B22" s="60"/>
      <c r="C22" s="22" t="s">
        <v>44</v>
      </c>
      <c r="D22" s="23"/>
      <c r="E22" s="24"/>
      <c r="F22" s="61" t="s">
        <v>37</v>
      </c>
      <c r="G22" s="61"/>
      <c r="H22" s="17">
        <v>0.66</v>
      </c>
    </row>
    <row r="23" spans="1:8" s="6" customFormat="1" ht="44.25" customHeight="1" x14ac:dyDescent="0.2">
      <c r="A23" s="60"/>
      <c r="B23" s="60"/>
      <c r="C23" s="62"/>
      <c r="D23" s="63"/>
      <c r="E23" s="64"/>
      <c r="F23" s="61" t="s">
        <v>40</v>
      </c>
      <c r="G23" s="61"/>
      <c r="H23" s="17">
        <v>0.66</v>
      </c>
    </row>
    <row r="24" spans="1:8" s="6" customFormat="1" ht="39" customHeight="1" x14ac:dyDescent="0.2">
      <c r="A24" s="60"/>
      <c r="B24" s="60"/>
      <c r="C24" s="65"/>
      <c r="D24" s="65"/>
      <c r="E24" s="65"/>
      <c r="F24" s="61"/>
      <c r="G24" s="61"/>
      <c r="H24" s="17"/>
    </row>
    <row r="25" spans="1:8" s="6" customFormat="1" ht="44.25" customHeight="1" x14ac:dyDescent="0.2">
      <c r="A25" s="60"/>
      <c r="B25" s="60"/>
      <c r="C25" s="65"/>
      <c r="D25" s="65"/>
      <c r="E25" s="65"/>
      <c r="F25" s="61"/>
      <c r="G25" s="61"/>
      <c r="H25" s="17"/>
    </row>
    <row r="26" spans="1:8" s="6" customFormat="1" ht="43.5" customHeight="1" x14ac:dyDescent="0.2">
      <c r="A26" s="60"/>
      <c r="B26" s="60"/>
      <c r="C26" s="65"/>
      <c r="D26" s="65"/>
      <c r="E26" s="65"/>
      <c r="F26" s="61"/>
      <c r="G26" s="61"/>
      <c r="H26" s="17"/>
    </row>
    <row r="27" spans="1:8" s="6" customFormat="1" ht="69" customHeight="1" x14ac:dyDescent="0.2">
      <c r="A27" s="60"/>
      <c r="B27" s="60"/>
      <c r="C27" s="65"/>
      <c r="D27" s="65"/>
      <c r="E27" s="65"/>
      <c r="F27" s="61"/>
      <c r="G27" s="61"/>
      <c r="H27" s="17"/>
    </row>
    <row r="28" spans="1:8" s="6" customFormat="1" ht="69" customHeight="1" x14ac:dyDescent="0.2">
      <c r="A28" s="60"/>
      <c r="B28" s="60"/>
      <c r="C28" s="65"/>
      <c r="D28" s="65"/>
      <c r="E28" s="65"/>
      <c r="F28" s="61"/>
      <c r="G28" s="61"/>
      <c r="H28" s="17"/>
    </row>
    <row r="29" spans="1:8" s="6" customFormat="1" x14ac:dyDescent="0.2">
      <c r="A29" s="52"/>
      <c r="B29" s="52"/>
      <c r="C29" s="57"/>
      <c r="D29" s="57"/>
      <c r="E29" s="57"/>
      <c r="F29" s="52"/>
      <c r="G29" s="52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">
      <c r="A32" s="53" t="s">
        <v>41</v>
      </c>
      <c r="B32" s="53"/>
      <c r="C32" s="53"/>
      <c r="D32" s="53"/>
      <c r="E32" s="53"/>
      <c r="F32" s="53"/>
      <c r="G32" s="53"/>
      <c r="H32" s="53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27</v>
      </c>
      <c r="C34" s="45" t="str">
        <f>Registro!C34</f>
        <v>LAE. RENATA RAMOS MORENO</v>
      </c>
      <c r="D34" s="45"/>
      <c r="E34" s="45"/>
      <c r="G34" s="45" t="str">
        <f>Registro!F34</f>
        <v>MCJYS. OFELIA ENRIQUEZ ORDAZ</v>
      </c>
      <c r="H34" s="45"/>
    </row>
    <row r="35" spans="1:8" ht="28.5" customHeight="1" x14ac:dyDescent="0.2">
      <c r="A35" s="9" t="s">
        <v>24</v>
      </c>
      <c r="C35" s="56" t="s">
        <v>25</v>
      </c>
      <c r="D35" s="56"/>
      <c r="E35" s="56"/>
      <c r="G35" s="12" t="s">
        <v>14</v>
      </c>
      <c r="H35" s="12"/>
    </row>
    <row r="37" spans="1:8" ht="24.75" customHeight="1" x14ac:dyDescent="0.2">
      <c r="A37" s="25" t="s">
        <v>19</v>
      </c>
      <c r="B37" s="25"/>
      <c r="C37" s="25"/>
      <c r="D37" s="25"/>
      <c r="E37" s="25"/>
      <c r="F37" s="25"/>
      <c r="G37" s="25"/>
      <c r="H37" s="25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23" zoomScaleSheetLayoutView="100" workbookViewId="0">
      <selection activeCell="G33" sqref="G33"/>
    </sheetView>
  </sheetViews>
  <sheetFormatPr baseColWidth="10" defaultColWidth="11.42578125" defaultRowHeight="12.75" x14ac:dyDescent="0.2"/>
  <cols>
    <col min="1" max="1" width="48.5703125" style="1" customWidth="1"/>
    <col min="2" max="2" width="9.7109375" style="1" customWidth="1"/>
    <col min="3" max="5" width="7.85546875" style="1" hidden="1" customWidth="1"/>
    <col min="6" max="6" width="12.42578125" style="1" hidden="1" customWidth="1"/>
    <col min="7" max="7" width="24" style="1" customWidth="1"/>
    <col min="8" max="8" width="34" style="1" customWidth="1"/>
    <col min="9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47" t="s">
        <v>22</v>
      </c>
      <c r="B3" s="47"/>
      <c r="C3" s="47"/>
      <c r="D3" s="47"/>
      <c r="E3" s="47"/>
      <c r="F3" s="47"/>
      <c r="G3" s="47"/>
      <c r="H3" s="4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7" t="s">
        <v>0</v>
      </c>
      <c r="B5" s="47"/>
      <c r="C5" s="47"/>
      <c r="D5" s="47"/>
      <c r="E5" s="47"/>
      <c r="F5" s="47"/>
      <c r="G5" s="47"/>
      <c r="H5" s="47"/>
    </row>
    <row r="6" spans="1:8" x14ac:dyDescent="0.2">
      <c r="A6" s="48" t="s">
        <v>1</v>
      </c>
      <c r="B6" s="48"/>
      <c r="C6" s="48"/>
      <c r="D6" s="58" t="str">
        <f>Registro!D6</f>
        <v xml:space="preserve"> LICENCIATURA EN ADMINISTRACIÓN</v>
      </c>
      <c r="E6" s="58"/>
      <c r="F6" s="5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5" t="str">
        <f>Registro!B8</f>
        <v>MCA. LUCILA MARIN SANTOS</v>
      </c>
      <c r="C8" s="45"/>
      <c r="D8" s="45"/>
      <c r="E8" s="45"/>
      <c r="F8" s="45"/>
      <c r="G8" s="45"/>
      <c r="H8" s="45"/>
    </row>
    <row r="9" spans="1:8" x14ac:dyDescent="0.2">
      <c r="A9" s="4" t="s">
        <v>2</v>
      </c>
      <c r="B9" s="45">
        <v>3</v>
      </c>
      <c r="C9" s="45"/>
      <c r="D9" s="8"/>
      <c r="F9" s="4" t="s">
        <v>11</v>
      </c>
      <c r="G9" s="59" t="str">
        <f>Registro!F9</f>
        <v>FEB - JUN 2024</v>
      </c>
      <c r="H9" s="59"/>
    </row>
    <row r="11" spans="1:8" x14ac:dyDescent="0.2">
      <c r="A11" s="4" t="s">
        <v>4</v>
      </c>
      <c r="B11" s="45" t="str">
        <f>Registro!B11</f>
        <v>ACTIVIDADES DOCENCIA (BANCO DE PROYECTO)</v>
      </c>
      <c r="C11" s="45"/>
      <c r="D11" s="45"/>
      <c r="E11" s="45"/>
      <c r="F11" s="45"/>
      <c r="G11" s="45"/>
      <c r="H11" s="4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53" t="str">
        <f>Registro!A14</f>
        <v>Establecer platicas con el dueño y/o el administrador de empresas locales con la finalidad de identificar alguna problemática y con ello generar proyectos para que alumnos de noveno semestre desarrollen su residencia profesional.</v>
      </c>
      <c r="B14" s="53"/>
      <c r="C14" s="53"/>
      <c r="D14" s="53"/>
      <c r="E14" s="53"/>
      <c r="F14" s="53"/>
      <c r="G14" s="53"/>
      <c r="H14" s="5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53" t="str">
        <f>Registro!A17</f>
        <v>4 PROYECTOS DE RESIDENCIAS</v>
      </c>
      <c r="B17" s="53"/>
      <c r="C17" s="53"/>
      <c r="D17" s="53"/>
      <c r="E17" s="53"/>
      <c r="F17" s="53"/>
      <c r="G17" s="53"/>
      <c r="H17" s="5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4" t="s">
        <v>7</v>
      </c>
      <c r="B20" s="54"/>
      <c r="C20" s="55" t="s">
        <v>16</v>
      </c>
      <c r="D20" s="55"/>
      <c r="E20" s="55"/>
      <c r="F20" s="54" t="s">
        <v>12</v>
      </c>
      <c r="G20" s="54"/>
      <c r="H20" s="19" t="s">
        <v>8</v>
      </c>
    </row>
    <row r="21" spans="1:8" s="6" customFormat="1" ht="29.25" customHeight="1" x14ac:dyDescent="0.2">
      <c r="A21" s="32" t="s">
        <v>39</v>
      </c>
      <c r="B21" s="32"/>
      <c r="C21" s="32"/>
      <c r="D21" s="32"/>
      <c r="E21" s="32"/>
      <c r="F21" s="33"/>
      <c r="G21" s="20" t="s">
        <v>46</v>
      </c>
      <c r="H21" s="18">
        <v>1</v>
      </c>
    </row>
    <row r="22" spans="1:8" s="6" customFormat="1" ht="31.5" customHeight="1" x14ac:dyDescent="0.2">
      <c r="A22" s="53"/>
      <c r="B22" s="53"/>
      <c r="C22" s="66"/>
      <c r="D22" s="66"/>
      <c r="E22" s="66"/>
      <c r="F22" s="53"/>
      <c r="G22" s="53"/>
      <c r="H22" s="18"/>
    </row>
    <row r="23" spans="1:8" s="6" customFormat="1" ht="28.5" customHeight="1" x14ac:dyDescent="0.2">
      <c r="A23" s="53"/>
      <c r="B23" s="53"/>
      <c r="C23" s="66"/>
      <c r="D23" s="66"/>
      <c r="E23" s="66"/>
      <c r="F23" s="53"/>
      <c r="G23" s="53"/>
      <c r="H23" s="18"/>
    </row>
    <row r="24" spans="1:8" s="6" customFormat="1" ht="30.75" customHeight="1" x14ac:dyDescent="0.2">
      <c r="A24" s="53"/>
      <c r="B24" s="53"/>
      <c r="C24" s="66"/>
      <c r="D24" s="66"/>
      <c r="E24" s="66"/>
      <c r="F24" s="53"/>
      <c r="G24" s="53"/>
      <c r="H24" s="18"/>
    </row>
    <row r="25" spans="1:8" s="6" customFormat="1" ht="27" customHeight="1" x14ac:dyDescent="0.2">
      <c r="A25" s="53"/>
      <c r="B25" s="53"/>
      <c r="C25" s="66"/>
      <c r="D25" s="66"/>
      <c r="E25" s="66"/>
      <c r="F25" s="53"/>
      <c r="G25" s="53"/>
      <c r="H25" s="18"/>
    </row>
    <row r="26" spans="1:8" s="6" customFormat="1" ht="30" customHeight="1" x14ac:dyDescent="0.2">
      <c r="A26" s="53"/>
      <c r="B26" s="53"/>
      <c r="C26" s="66"/>
      <c r="D26" s="66"/>
      <c r="E26" s="66"/>
      <c r="F26" s="53"/>
      <c r="G26" s="53"/>
      <c r="H26" s="18"/>
    </row>
    <row r="27" spans="1:8" s="6" customFormat="1" ht="29.25" customHeight="1" x14ac:dyDescent="0.2">
      <c r="A27" s="53"/>
      <c r="B27" s="53"/>
      <c r="C27" s="66"/>
      <c r="D27" s="66"/>
      <c r="E27" s="66"/>
      <c r="F27" s="53"/>
      <c r="G27" s="53"/>
      <c r="H27" s="18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6" t="s">
        <v>10</v>
      </c>
      <c r="B29" s="26"/>
      <c r="C29" s="26"/>
      <c r="D29" s="26"/>
      <c r="E29" s="26"/>
      <c r="F29" s="26"/>
      <c r="G29" s="26"/>
      <c r="H29" s="26"/>
    </row>
    <row r="30" spans="1:8" s="6" customFormat="1" ht="41.25" customHeight="1" x14ac:dyDescent="0.2">
      <c r="A30" s="53" t="s">
        <v>47</v>
      </c>
      <c r="B30" s="53"/>
      <c r="C30" s="53"/>
      <c r="D30" s="53"/>
      <c r="E30" s="53"/>
      <c r="F30" s="53"/>
      <c r="G30" s="53"/>
      <c r="H30" s="53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 t="s">
        <v>28</v>
      </c>
      <c r="C32" s="45" t="str">
        <f>Registro!C34</f>
        <v>LAE. RENATA RAMOS MORENO</v>
      </c>
      <c r="D32" s="45"/>
      <c r="E32" s="45"/>
      <c r="G32" s="45" t="str">
        <f>Registro!F34</f>
        <v>MCJYS. OFELIA ENRIQUEZ ORDAZ</v>
      </c>
      <c r="H32" s="45"/>
    </row>
    <row r="33" spans="1:8" ht="28.5" customHeight="1" x14ac:dyDescent="0.2">
      <c r="A33" s="9" t="s">
        <v>27</v>
      </c>
      <c r="C33" s="56" t="s">
        <v>25</v>
      </c>
      <c r="D33" s="56"/>
      <c r="E33" s="56"/>
      <c r="G33" s="12" t="s">
        <v>14</v>
      </c>
      <c r="H33" s="12"/>
    </row>
    <row r="35" spans="1:8" ht="24.75" customHeight="1" x14ac:dyDescent="0.2">
      <c r="A35" s="25" t="s">
        <v>19</v>
      </c>
      <c r="B35" s="25"/>
      <c r="C35" s="25"/>
      <c r="D35" s="25"/>
      <c r="E35" s="25"/>
      <c r="F35" s="25"/>
      <c r="G35" s="25"/>
      <c r="H35" s="25"/>
    </row>
  </sheetData>
  <mergeCells count="42">
    <mergeCell ref="C33:E33"/>
    <mergeCell ref="A35:H35"/>
    <mergeCell ref="A29:H29"/>
    <mergeCell ref="A30:H30"/>
    <mergeCell ref="C32:E32"/>
    <mergeCell ref="G32:H32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1:F21"/>
    <mergeCell ref="A22:B22"/>
    <mergeCell ref="C22:E22"/>
    <mergeCell ref="F22:G22"/>
    <mergeCell ref="A23:B23"/>
    <mergeCell ref="C23:E23"/>
    <mergeCell ref="F23:G23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Samsung</cp:lastModifiedBy>
  <cp:lastPrinted>2022-07-28T18:37:02Z</cp:lastPrinted>
  <dcterms:created xsi:type="dcterms:W3CDTF">2022-07-23T13:46:58Z</dcterms:created>
  <dcterms:modified xsi:type="dcterms:W3CDTF">2024-06-19T21:51:23Z</dcterms:modified>
</cp:coreProperties>
</file>