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2\"/>
    </mc:Choice>
  </mc:AlternateContent>
  <xr:revisionPtr revIDLastSave="0" documentId="13_ncr:1_{54396DD2-D5D9-4955-9407-9D0AFA8282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2" l="1"/>
  <c r="N15" i="22" l="1"/>
  <c r="I15" i="22"/>
  <c r="N14" i="22"/>
  <c r="N15" i="10"/>
  <c r="I15" i="10"/>
  <c r="I14" i="10"/>
  <c r="N14" i="10" l="1"/>
  <c r="N25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8" i="25"/>
  <c r="L19" i="25"/>
  <c r="L20" i="25"/>
  <c r="L21" i="25"/>
  <c r="L22" i="25"/>
  <c r="L24" i="25"/>
  <c r="L25" i="25"/>
  <c r="L26" i="25"/>
  <c r="L27" i="25"/>
  <c r="H18" i="25"/>
  <c r="H19" i="25"/>
  <c r="H21" i="25"/>
  <c r="H22" i="25"/>
  <c r="H23" i="25"/>
  <c r="H24" i="25"/>
  <c r="H25" i="25"/>
  <c r="H27" i="25"/>
  <c r="L15" i="24"/>
  <c r="L16" i="24"/>
  <c r="L20" i="24"/>
  <c r="L21" i="24"/>
  <c r="L24" i="24"/>
  <c r="L25" i="24"/>
  <c r="L26" i="24"/>
  <c r="H20" i="24"/>
  <c r="H21" i="24"/>
  <c r="H24" i="24"/>
  <c r="H25" i="24"/>
  <c r="H26" i="24"/>
  <c r="H19" i="23"/>
  <c r="H22" i="23"/>
  <c r="H18" i="23" l="1"/>
  <c r="H20" i="25"/>
  <c r="H25" i="23"/>
  <c r="L22" i="23"/>
  <c r="L23" i="25"/>
  <c r="L25" i="23"/>
  <c r="H26" i="25"/>
  <c r="H24" i="23"/>
  <c r="L19" i="23"/>
  <c r="H19" i="24"/>
  <c r="L19" i="24"/>
  <c r="I22" i="24"/>
  <c r="J22" i="24" s="1"/>
  <c r="H14" i="25"/>
  <c r="I17" i="24"/>
  <c r="J17" i="24" s="1"/>
  <c r="H16" i="23"/>
  <c r="I15" i="25"/>
  <c r="J15" i="25" s="1"/>
  <c r="L25" i="10"/>
  <c r="L17" i="25"/>
  <c r="H17" i="25"/>
  <c r="I25" i="10"/>
  <c r="L16" i="25"/>
  <c r="H23" i="23"/>
  <c r="H18" i="24"/>
  <c r="L18" i="24"/>
  <c r="L17" i="24"/>
  <c r="H17" i="23"/>
  <c r="L26" i="23"/>
  <c r="H23" i="24"/>
  <c r="L23" i="24"/>
  <c r="H20" i="23"/>
  <c r="L14" i="23"/>
  <c r="H22" i="24"/>
  <c r="L20" i="23"/>
  <c r="L17" i="23"/>
  <c r="H26" i="23"/>
  <c r="L23" i="23"/>
  <c r="H27" i="24"/>
  <c r="E28" i="23"/>
  <c r="H28" i="23" s="1"/>
  <c r="L15" i="23"/>
  <c r="L18" i="23"/>
  <c r="H21" i="23"/>
  <c r="L21" i="23"/>
  <c r="L24" i="23"/>
  <c r="H27" i="23"/>
  <c r="H15" i="23"/>
  <c r="L27" i="23"/>
  <c r="H14" i="24"/>
  <c r="L14" i="24"/>
  <c r="E28" i="24"/>
  <c r="H14" i="23"/>
  <c r="L16" i="23"/>
  <c r="H15" i="24"/>
  <c r="E28" i="25"/>
  <c r="H16" i="25"/>
  <c r="L14" i="25"/>
  <c r="E28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<sst xmlns="http://schemas.openxmlformats.org/spreadsheetml/2006/main" count="179" uniqueCount="40">
  <si>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</si>
  <si>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</si>
  <si>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</si>
  <si>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</si>
  <si>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</si>
  <si>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</si>
  <si>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</si>
  <si>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</si>
  <si>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</si>
  <si>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</si>
  <si>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</si>
  <si>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</si>
  <si>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</si>
  <si>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</si>
  <si>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</si>
  <si>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</si>
  <si>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</si>
  <si>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</si>
  <si>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</si>
  <si>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</si>
  <si>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</si>
  <si>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</si>
  <si>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</si>
  <si>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</si>
  <si>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</si>
  <si>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</si>
  <si>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</si>
  <si>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</si>
  <si>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</si>
  <si>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</si>
  <si>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</si>
  <si>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</si>
  <si>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</si>
  <si>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</si>
  <si>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</si>
  <si>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Método del Elemento Finito</t>
  </si>
  <si>
    <t>602B</t>
  </si>
  <si>
    <t>602A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</si>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</sst>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21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25" si="0">(E14-SUM(F14:G14))-K14</f>
        <v>1</v>
      </c>
      <c r="J14" s="10"/>
      <c r="K14" s="9"/>
      <c r="L14" s="10">
        <v>0</v>
      </c>
      <c r="M14" s="21">
        <v>77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21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80.930000000000007</v>
      </c>
      <c r="N15" s="15">
        <f t="shared" si="1"/>
        <v>0.8928571428571429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40</v>
      </c>
      <c r="G25" s="17">
        <f>SUM(G14:G24)</f>
        <v>0</v>
      </c>
      <c r="H25" s="18">
        <v>0</v>
      </c>
      <c r="I25" s="17">
        <f t="shared" si="0"/>
        <v>4</v>
      </c>
      <c r="J25" s="18"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78.965000000000003</v>
      </c>
      <c r="N25" s="19">
        <f>AVERAGE(N14:N24)</f>
        <v>0.9151785714285714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ht="120" customHeight="1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2">
      <c r="B31" s="29"/>
      <c r="C31" s="29"/>
      <c r="D31" s="29"/>
      <c r="G31" s="30"/>
      <c r="H31" s="30"/>
      <c r="I31" s="30"/>
      <c r="J31" s="30"/>
    </row>
    <row r="32" spans="1:14" x14ac:dyDescent="0.2">
      <c r="A32" s="23"/>
      <c r="B32" s="23"/>
      <c r="C32" s="6"/>
      <c r="E32" s="23"/>
      <c r="F32" s="23"/>
      <c r="G32" s="23"/>
      <c r="H32" s="23"/>
    </row>
    <row r="34" spans="2:10" ht="62.25" customHeight="1" x14ac:dyDescent="0.2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45" zoomScaleNormal="14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39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71.3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39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70.5</v>
      </c>
      <c r="N15" s="15">
        <f t="shared" si="1"/>
        <v>0.8928571428571429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40</v>
      </c>
      <c r="G28" s="17">
        <f>SUM(G14:G27)</f>
        <v>0</v>
      </c>
      <c r="H28" s="18">
        <f>SUM(F28:G28)/E28</f>
        <v>0.90909090909090906</v>
      </c>
      <c r="I28" s="17">
        <f t="shared" ref="I14:I28" si="2">(E28-SUM(F28:G28))-K28</f>
        <v>4</v>
      </c>
      <c r="J28" s="18">
        <f t="shared" ref="J14:J28" si="3">I28/E28</f>
        <v>9.0909090909090912E-2</v>
      </c>
      <c r="K28" s="17">
        <f>SUM(K14:K27)</f>
        <v>0</v>
      </c>
      <c r="L28" s="18">
        <f t="shared" ref="L14:L28" si="4">K28/E28</f>
        <v>0</v>
      </c>
      <c r="M28" s="17">
        <f>AVERAGE(M14:M27)</f>
        <v>70.900000000000006</v>
      </c>
      <c r="N28" s="19">
        <f>AVERAGE(N14:N27)</f>
        <v>0.9151785714285714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2024-04-22T09:44:58Z</dcterms:modified>
  <cp:category/>
  <cp:contentStatus/>
</cp:coreProperties>
</file>