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nol\OneDrive\Documentos\SEMESTRE FEBRERO-JULIO 2024\REPORTES FEB-JUN 2024\reportes proy individuales\reporte 2\"/>
    </mc:Choice>
  </mc:AlternateContent>
  <xr:revisionPtr revIDLastSave="0" documentId="13_ncr:1_{D4975664-FC42-4A65-A943-A2E087EDB73D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4" i="8"/>
  <c r="B11" i="8"/>
  <c r="G9" i="8"/>
  <c r="B8" i="8"/>
  <c r="A36" i="8" s="1"/>
  <c r="D6" i="8"/>
  <c r="G35" i="7"/>
  <c r="C35" i="7"/>
  <c r="A22" i="7"/>
  <c r="C21" i="7"/>
  <c r="A2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<sst xmlns="http://schemas.openxmlformats.org/spreadsheetml/2006/main" count="91" uniqueCount="39">
  <si>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</si>
  <si>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</si>
  <si>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</si>
  <si>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</si>
  <si>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</si>
  <si>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</si>
  <si>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</si>
  <si>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</si>
  <si>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</si>
  <si>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</si>
  <si>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</si>
  <si>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</si>
  <si>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</si>
  <si>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</si>
  <si>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</si>
  <si>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</si>
  <si>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</si>
  <si>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</si>
  <si>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</si>
  <si>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</si>
  <si>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</si>
  <si>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</si>
  <si>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</si>
  <si>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</si>
  <si>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</si>
  <si>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</si>
  <si>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</si>
  <si>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</si>
  <si>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Asesorar en el proyecto de residencias profesionales a los/as estudiantes de la carrera de I.G.E.</t>
  </si>
  <si>
    <t>Asesorarlos en la terminación de las residencias profesionales.</t>
  </si>
  <si>
    <t>M.E. DINORAH MARTÍNEZ PELAYO</t>
  </si>
  <si>
    <t>Febrero-junio 2024</t>
  </si>
  <si>
    <t>TUTORIA Y DIRECCION INDIVIDUALIZADA-TESIS</t>
  </si>
  <si>
    <t>Asesoramiento de los proyectos de Tesis profesionales a los/as residentes de I.G.E.</t>
  </si>
  <si>
    <t>15/02/24   -   20/03/24</t>
  </si>
  <si>
    <t>TUTORIA Y DIRECCION INDIVIDUALIZADA-TESIS PROFESIONALES</t>
  </si>
  <si>
    <t>Asesora en el proyecto de Tesis Profesional a los Residentes de la carrera de IGE</t>
  </si>
  <si>
    <t>Asesorarlos  en el proyecto de Tesis Profesional a los Residentes de la carrera de IGE</t>
  </si>
  <si>
    <t>Asesorarlos en la conclusión de sus proyectos de Tesis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</si>
</sst>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7" zoomScale="130" zoomScaleNormal="130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36328125" style="1" customWidth="1"/>
    <col min="8" max="16384" width="11.453125" style="1"/>
  </cols>
  <sheetData>
    <row r="1" spans="1:9" ht="56.25" customHeight="1" x14ac:dyDescent="0.25">
      <c r="B1" s="23" t="s">
        <v>20</v>
      </c>
      <c r="C1" s="23"/>
      <c r="D1" s="23"/>
      <c r="E1" s="23"/>
      <c r="F1" s="23"/>
      <c r="G1" s="23"/>
    </row>
    <row r="3" spans="1:9" ht="13" x14ac:dyDescent="0.3">
      <c r="A3" s="30" t="s">
        <v>22</v>
      </c>
      <c r="B3" s="30"/>
      <c r="C3" s="30"/>
      <c r="D3" s="30"/>
      <c r="E3" s="30"/>
      <c r="F3" s="30"/>
      <c r="G3" s="30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0" t="s">
        <v>0</v>
      </c>
      <c r="B5" s="30"/>
      <c r="C5" s="30"/>
      <c r="D5" s="30"/>
      <c r="E5" s="30"/>
      <c r="F5" s="30"/>
      <c r="G5" s="30"/>
      <c r="H5" s="4"/>
      <c r="I5" s="15"/>
    </row>
    <row r="6" spans="1:9" ht="13" x14ac:dyDescent="0.3">
      <c r="A6" s="31" t="s">
        <v>1</v>
      </c>
      <c r="B6" s="31"/>
      <c r="C6" s="31"/>
      <c r="D6" s="34" t="s">
        <v>25</v>
      </c>
      <c r="E6" s="34"/>
      <c r="F6" s="34"/>
      <c r="G6" s="3"/>
      <c r="I6" s="16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7" t="s">
        <v>30</v>
      </c>
      <c r="C8" s="27"/>
      <c r="D8" s="27"/>
      <c r="E8" s="27"/>
      <c r="F8" s="27"/>
      <c r="G8" s="27"/>
    </row>
    <row r="9" spans="1:9" ht="14.5" x14ac:dyDescent="0.35">
      <c r="A9"/>
      <c r="B9"/>
      <c r="C9"/>
      <c r="E9" s="4" t="s">
        <v>11</v>
      </c>
      <c r="F9" s="35" t="s">
        <v>31</v>
      </c>
      <c r="G9" s="35"/>
    </row>
    <row r="11" spans="1:9" ht="13" x14ac:dyDescent="0.3">
      <c r="A11" s="4" t="s">
        <v>4</v>
      </c>
      <c r="B11" s="27" t="s">
        <v>32</v>
      </c>
      <c r="C11" s="27"/>
      <c r="D11" s="27"/>
      <c r="E11" s="27"/>
      <c r="F11" s="27"/>
      <c r="G11" s="27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9" s="6" customFormat="1" ht="25.5" customHeight="1" x14ac:dyDescent="0.25">
      <c r="A14" s="29" t="s">
        <v>28</v>
      </c>
      <c r="B14" s="29"/>
      <c r="C14" s="29"/>
      <c r="D14" s="29"/>
      <c r="E14" s="29"/>
      <c r="F14" s="29"/>
      <c r="G14" s="29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25.5" customHeight="1" x14ac:dyDescent="0.25">
      <c r="A17" s="29" t="s">
        <v>29</v>
      </c>
      <c r="B17" s="29"/>
      <c r="C17" s="29"/>
      <c r="D17" s="29"/>
      <c r="E17" s="29"/>
      <c r="F17" s="29"/>
      <c r="G17" s="29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x14ac:dyDescent="0.25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8" s="6" customFormat="1" ht="25" x14ac:dyDescent="0.25">
      <c r="A21" s="24" t="s">
        <v>33</v>
      </c>
      <c r="B21" s="25"/>
      <c r="C21" s="25"/>
      <c r="D21" s="25"/>
      <c r="E21" s="25"/>
      <c r="F21" s="26"/>
      <c r="G21" s="20" t="s">
        <v>34</v>
      </c>
    </row>
    <row r="22" spans="1:8" s="6" customFormat="1" x14ac:dyDescent="0.25">
      <c r="A22" s="24"/>
      <c r="B22" s="25"/>
      <c r="C22" s="25"/>
      <c r="D22" s="25"/>
      <c r="E22" s="25"/>
      <c r="F22" s="26"/>
      <c r="G22" s="20"/>
    </row>
    <row r="23" spans="1:8" s="6" customFormat="1" x14ac:dyDescent="0.25">
      <c r="A23" s="24"/>
      <c r="B23" s="25"/>
      <c r="C23" s="25"/>
      <c r="D23" s="25"/>
      <c r="E23" s="25"/>
      <c r="F23" s="26"/>
      <c r="G23" s="22"/>
    </row>
    <row r="24" spans="1:8" s="6" customFormat="1" x14ac:dyDescent="0.25">
      <c r="A24" s="24"/>
      <c r="B24" s="25"/>
      <c r="C24" s="25"/>
      <c r="D24" s="25"/>
      <c r="E24" s="25"/>
      <c r="F24" s="26"/>
      <c r="G24" s="20"/>
    </row>
    <row r="25" spans="1:8" s="6" customFormat="1" x14ac:dyDescent="0.25">
      <c r="A25" s="24"/>
      <c r="B25" s="25"/>
      <c r="C25" s="25"/>
      <c r="D25" s="25"/>
      <c r="E25" s="25"/>
      <c r="F25" s="26"/>
      <c r="G25" s="11"/>
    </row>
    <row r="26" spans="1:8" s="6" customFormat="1" x14ac:dyDescent="0.25">
      <c r="A26" s="24"/>
      <c r="B26" s="25"/>
      <c r="C26" s="25"/>
      <c r="D26" s="25"/>
      <c r="E26" s="25"/>
      <c r="F26" s="26"/>
      <c r="G26" s="11"/>
    </row>
    <row r="27" spans="1:8" s="6" customFormat="1" x14ac:dyDescent="0.25">
      <c r="A27" s="24"/>
      <c r="B27" s="25"/>
      <c r="C27" s="25"/>
      <c r="D27" s="25"/>
      <c r="E27" s="25"/>
      <c r="F27" s="26"/>
      <c r="G27" s="11"/>
      <c r="H27" s="17"/>
    </row>
    <row r="28" spans="1:8" s="6" customFormat="1" x14ac:dyDescent="0.25">
      <c r="A28" s="24"/>
      <c r="B28" s="25"/>
      <c r="C28" s="25"/>
      <c r="D28" s="25"/>
      <c r="E28" s="25"/>
      <c r="F28" s="26"/>
      <c r="G28" s="11"/>
      <c r="H28" s="17"/>
    </row>
    <row r="29" spans="1:8" s="6" customFormat="1" x14ac:dyDescent="0.25">
      <c r="A29" s="24"/>
      <c r="B29" s="25"/>
      <c r="C29" s="25"/>
      <c r="D29" s="25"/>
      <c r="E29" s="25"/>
      <c r="F29" s="26"/>
      <c r="G29" s="11"/>
    </row>
    <row r="30" spans="1:8" s="6" customFormat="1" x14ac:dyDescent="0.25">
      <c r="A30" s="24"/>
      <c r="B30" s="25"/>
      <c r="C30" s="25"/>
      <c r="D30" s="25"/>
      <c r="E30" s="25"/>
      <c r="F30" s="26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5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M.E. DINORAH MARTÍNEZ PELAYO</v>
      </c>
      <c r="C36" s="27" t="s">
        <v>23</v>
      </c>
      <c r="D36" s="27"/>
      <c r="E36"/>
      <c r="F36" s="27" t="s">
        <v>27</v>
      </c>
      <c r="G36" s="27"/>
    </row>
    <row r="37" spans="1:7" ht="45" customHeight="1" x14ac:dyDescent="0.25">
      <c r="A37" s="9" t="s">
        <v>15</v>
      </c>
      <c r="C37" s="36" t="s">
        <v>24</v>
      </c>
      <c r="D37" s="36"/>
      <c r="F37" s="37" t="s">
        <v>14</v>
      </c>
      <c r="G37" s="37"/>
    </row>
    <row r="39" spans="1:7" x14ac:dyDescent="0.25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="130" zoomScaleNormal="130" zoomScaleSheetLayoutView="100" workbookViewId="0">
      <selection activeCell="J17" sqref="J17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49" t="str">
        <f>Registro!D6</f>
        <v>EN GESTIÓN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M.E. DINORAH MARTÍNEZ PELAYO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8"/>
      <c r="F9" s="4" t="s">
        <v>11</v>
      </c>
      <c r="G9" s="35" t="str">
        <f>Registro!F9</f>
        <v>Febrero-junio 2024</v>
      </c>
      <c r="H9" s="35"/>
    </row>
    <row r="11" spans="1:8" ht="13" x14ac:dyDescent="0.3">
      <c r="A11" s="4" t="s">
        <v>4</v>
      </c>
      <c r="B11" s="27" t="s">
        <v>35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">
        <v>36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">
        <v>37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44" customHeight="1" x14ac:dyDescent="0.25">
      <c r="A21" s="29" t="str">
        <f>Registro!A21</f>
        <v>Asesoramiento de los proyectos de Tesis profesionales a los/as residentes de I.G.E.</v>
      </c>
      <c r="B21" s="29"/>
      <c r="C21" s="44" t="str">
        <f>Registro!G21</f>
        <v>15/02/24   -   20/03/24</v>
      </c>
      <c r="D21" s="44"/>
      <c r="E21" s="44"/>
      <c r="F21" s="29" t="s">
        <v>26</v>
      </c>
      <c r="G21" s="29"/>
      <c r="H21" s="10">
        <v>0.33</v>
      </c>
    </row>
    <row r="22" spans="1:8" s="6" customFormat="1" ht="28" customHeight="1" x14ac:dyDescent="0.25">
      <c r="A22" s="29">
        <f>Registro!A22</f>
        <v>0</v>
      </c>
      <c r="B22" s="29"/>
      <c r="C22" s="44"/>
      <c r="D22" s="44"/>
      <c r="E22" s="44"/>
      <c r="F22" s="29"/>
      <c r="G22" s="29"/>
      <c r="H22" s="10"/>
    </row>
    <row r="23" spans="1:8" s="6" customFormat="1" ht="25" customHeight="1" x14ac:dyDescent="0.25">
      <c r="A23" s="29"/>
      <c r="B23" s="29"/>
      <c r="C23" s="44"/>
      <c r="D23" s="44"/>
      <c r="E23" s="44"/>
      <c r="F23" s="29"/>
      <c r="G23" s="29"/>
      <c r="H23" s="10"/>
    </row>
    <row r="24" spans="1:8" s="6" customFormat="1" x14ac:dyDescent="0.25">
      <c r="A24" s="43"/>
      <c r="B24" s="43"/>
      <c r="C24" s="44"/>
      <c r="D24" s="44"/>
      <c r="E24" s="44"/>
      <c r="F24" s="43"/>
      <c r="G24" s="43"/>
      <c r="H24" s="21"/>
    </row>
    <row r="25" spans="1: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5" t="str">
        <f>Registro!C36</f>
        <v>L.C. ANA KARENINA CORDOBA FERMAN</v>
      </c>
      <c r="D35" s="45"/>
      <c r="E35" s="45"/>
      <c r="G35" s="42" t="str">
        <f>Registro!F36</f>
        <v>MTRA. OFELIA ENRIQUEZ ORDAZ</v>
      </c>
      <c r="H35" s="42"/>
    </row>
    <row r="36" spans="1:8" ht="28.5" customHeight="1" x14ac:dyDescent="0.25">
      <c r="A36" s="19" t="str">
        <f>B8</f>
        <v>M.E. DINORAH MARTÍNEZ PELAYO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topLeftCell="A9" zoomScale="130" zoomScaleNormal="130" zoomScaleSheetLayoutView="100" workbookViewId="0">
      <selection activeCell="J18" sqref="J18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7" width="11.453125" style="1"/>
    <col min="8" max="8" width="13.7265625" style="1" customWidth="1"/>
    <col min="9" max="16384" width="11.453125" style="1"/>
  </cols>
  <sheetData>
    <row r="1" spans="1:10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10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10" ht="13" x14ac:dyDescent="0.3">
      <c r="A6" s="31" t="s">
        <v>1</v>
      </c>
      <c r="B6" s="31"/>
      <c r="C6" s="31"/>
      <c r="D6" s="49" t="str">
        <f>Registro!D6</f>
        <v>EN GESTIÓN EMPRESARIAL</v>
      </c>
      <c r="E6" s="49"/>
      <c r="F6" s="49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7" t="str">
        <f>Registro!B8</f>
        <v>M.E. DINORAH MARTÍNEZ PELAYO</v>
      </c>
      <c r="C8" s="27"/>
      <c r="D8" s="27"/>
      <c r="E8" s="27"/>
      <c r="F8" s="27"/>
      <c r="G8" s="27"/>
      <c r="H8" s="27"/>
      <c r="J8" s="18"/>
    </row>
    <row r="9" spans="1:10" ht="13" x14ac:dyDescent="0.3">
      <c r="A9" s="4" t="s">
        <v>2</v>
      </c>
      <c r="B9" s="27">
        <v>2</v>
      </c>
      <c r="C9" s="27"/>
      <c r="D9" s="8"/>
      <c r="F9" s="4" t="s">
        <v>11</v>
      </c>
      <c r="G9" s="35" t="str">
        <f>Registro!F9</f>
        <v>Febrero-junio 2024</v>
      </c>
      <c r="H9" s="35"/>
    </row>
    <row r="11" spans="1:10" ht="13" x14ac:dyDescent="0.3">
      <c r="A11" s="4" t="s">
        <v>4</v>
      </c>
      <c r="B11" s="27" t="str">
        <f>Registro!B11</f>
        <v>TUTORIA Y DIRECCION INDIVIDUALIZADA-TESIS</v>
      </c>
      <c r="C11" s="27"/>
      <c r="D11" s="27"/>
      <c r="E11" s="27"/>
      <c r="F11" s="27"/>
      <c r="G11" s="27"/>
      <c r="H11" s="27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0" s="6" customFormat="1" ht="25.5" customHeight="1" x14ac:dyDescent="0.25">
      <c r="A14" s="29" t="str">
        <f>Registro!A14</f>
        <v>Asesorar en el proyecto de residencias profesionales a los/as estudiantes de la carrera de I.G.E.</v>
      </c>
      <c r="B14" s="29"/>
      <c r="C14" s="29"/>
      <c r="D14" s="29"/>
      <c r="E14" s="29"/>
      <c r="F14" s="29"/>
      <c r="G14" s="29"/>
      <c r="H14" s="29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8" s="6" customFormat="1" ht="25.5" customHeight="1" x14ac:dyDescent="0.25">
      <c r="A17" s="29" t="s">
        <v>38</v>
      </c>
      <c r="B17" s="29"/>
      <c r="C17" s="29"/>
      <c r="D17" s="29"/>
      <c r="E17" s="29"/>
      <c r="F17" s="29"/>
      <c r="G17" s="29"/>
      <c r="H17" s="29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18" s="6" customFormat="1" ht="36" customHeight="1" x14ac:dyDescent="0.25">
      <c r="A21" s="29" t="str">
        <f>Registro!A21</f>
        <v>Asesoramiento de los proyectos de Tesis profesionales a los/as residentes de I.G.E.</v>
      </c>
      <c r="B21" s="29"/>
      <c r="C21" s="44" t="str">
        <f>Registro!G21</f>
        <v>15/02/24   -   20/03/24</v>
      </c>
      <c r="D21" s="44"/>
      <c r="E21" s="44"/>
      <c r="F21" s="29" t="s">
        <v>26</v>
      </c>
      <c r="G21" s="29"/>
      <c r="H21" s="10">
        <v>0.66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9"/>
      <c r="B22" s="29"/>
      <c r="C22" s="44"/>
      <c r="D22" s="44"/>
      <c r="E22" s="44"/>
      <c r="F22" s="29"/>
      <c r="G22" s="29"/>
      <c r="H22" s="10"/>
    </row>
    <row r="23" spans="1:18" s="6" customFormat="1" ht="27" customHeight="1" x14ac:dyDescent="0.25">
      <c r="A23" s="29"/>
      <c r="B23" s="29"/>
      <c r="C23" s="44"/>
      <c r="D23" s="44"/>
      <c r="E23" s="44"/>
      <c r="F23" s="29"/>
      <c r="G23" s="29"/>
      <c r="H23" s="10"/>
    </row>
    <row r="24" spans="1:18" s="6" customFormat="1" x14ac:dyDescent="0.25">
      <c r="A24" s="43"/>
      <c r="B24" s="43"/>
      <c r="C24" s="44"/>
      <c r="D24" s="44"/>
      <c r="E24" s="44"/>
      <c r="F24" s="43"/>
      <c r="G24" s="43"/>
      <c r="H24" s="21"/>
    </row>
    <row r="25" spans="1:1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1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1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1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1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1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5" t="str">
        <f>Registro!C36</f>
        <v>L.C. ANA KARENINA CORDOBA FERMAN</v>
      </c>
      <c r="D35" s="45"/>
      <c r="E35" s="45"/>
      <c r="G35" s="42" t="str">
        <f>Registro!F36</f>
        <v>MTRA. OFELIA ENRIQUEZ ORDAZ</v>
      </c>
      <c r="H35" s="42"/>
    </row>
    <row r="36" spans="1:8" ht="28.5" customHeight="1" x14ac:dyDescent="0.25">
      <c r="A36" s="19" t="str">
        <f>B8</f>
        <v>M.E. DINORAH MARTÍNEZ PELAYO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6" zoomScale="130" zoomScaleNormal="130" zoomScaleSheetLayoutView="100" workbookViewId="0">
      <selection activeCell="I22" sqref="I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7" width="11.453125" style="1"/>
    <col min="8" max="8" width="16.1796875" style="1" customWidth="1"/>
    <col min="9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49" t="str">
        <f>Registro!D6</f>
        <v>EN GESTIÓN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M.E. DINORAH MARTÍNEZ PELAYO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8"/>
      <c r="F9" s="4" t="s">
        <v>11</v>
      </c>
      <c r="G9" s="35" t="str">
        <f>Registro!F9</f>
        <v>Febrero-junio 2024</v>
      </c>
      <c r="H9" s="35"/>
    </row>
    <row r="11" spans="1:8" ht="13" x14ac:dyDescent="0.3">
      <c r="A11" s="4" t="s">
        <v>4</v>
      </c>
      <c r="B11" s="27" t="str">
        <f>Registro!B11</f>
        <v>TUTORIA Y DIRECCION INDIVIDUALIZADA-TESIS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Asesorar en el proyecto de residencias profesionales a los/as estudiantes de la carrera de I.G.E.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>Asesorarlos en la terminación de las residencias profesionales.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" customHeight="1" x14ac:dyDescent="0.25">
      <c r="A21" s="29" t="str">
        <f>Registro!A21</f>
        <v>Asesoramiento de los proyectos de Tesis profesionales a los/as residentes de I.G.E.</v>
      </c>
      <c r="B21" s="29"/>
      <c r="C21" s="44" t="str">
        <f>Registro!G21</f>
        <v>15/02/24   -   20/03/24</v>
      </c>
      <c r="D21" s="44"/>
      <c r="E21" s="44"/>
      <c r="F21" s="29" t="s">
        <v>26</v>
      </c>
      <c r="G21" s="29"/>
      <c r="H21" s="10">
        <v>1</v>
      </c>
    </row>
    <row r="22" spans="1:8" s="6" customFormat="1" ht="25" customHeight="1" x14ac:dyDescent="0.25">
      <c r="A22" s="29"/>
      <c r="B22" s="29"/>
      <c r="C22" s="44"/>
      <c r="D22" s="44"/>
      <c r="E22" s="44"/>
      <c r="F22" s="29"/>
      <c r="G22" s="29"/>
      <c r="H22" s="10"/>
    </row>
    <row r="23" spans="1:8" s="6" customFormat="1" ht="25" customHeight="1" x14ac:dyDescent="0.25">
      <c r="A23" s="29"/>
      <c r="B23" s="29"/>
      <c r="C23" s="44"/>
      <c r="D23" s="44"/>
      <c r="E23" s="44"/>
      <c r="F23" s="29"/>
      <c r="G23" s="29"/>
      <c r="H23" s="10"/>
    </row>
    <row r="24" spans="1:8" s="6" customFormat="1" x14ac:dyDescent="0.25">
      <c r="A24" s="43"/>
      <c r="B24" s="43"/>
      <c r="C24" s="44"/>
      <c r="D24" s="44"/>
      <c r="E24" s="44"/>
      <c r="F24" s="43"/>
      <c r="G24" s="43"/>
      <c r="H24" s="10"/>
    </row>
    <row r="25" spans="1: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5" t="str">
        <f>Registro!C36</f>
        <v>L.C. ANA KARENINA CORDOBA FERMAN</v>
      </c>
      <c r="D35" s="45"/>
      <c r="E35" s="45"/>
      <c r="G35" s="42" t="str">
        <f>Registro!F36</f>
        <v>MTRA. OFELIA ENRIQUEZ ORDAZ</v>
      </c>
      <c r="H35" s="42"/>
    </row>
    <row r="36" spans="1:8" ht="28.5" customHeight="1" x14ac:dyDescent="0.25">
      <c r="A36" s="19" t="str">
        <f>B8</f>
        <v>M.E. DINORAH MARTÍNEZ PELAYO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DINORAH MARTINEZ PELAYO</cp:lastModifiedBy>
  <cp:lastPrinted>2022-07-28T18:37:02Z</cp:lastPrinted>
  <dcterms:created xsi:type="dcterms:W3CDTF">2022-07-23T13:46:58Z</dcterms:created>
  <dcterms:modified xsi:type="dcterms:W3CDTF">2024-05-03T15:36:54Z</dcterms:modified>
</cp:coreProperties>
</file>