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8_{E46504F7-72FA-421B-A260-26134DF274D3}"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1'!$A$1:$H$33</definedName>
    <definedName name="_xlnm.Print_Area" localSheetId="2">'Reporte 2'!$A$1:$H$34</definedName>
    <definedName name="_xlnm.Print_Area" localSheetId="3">'Reporte 3'!$A$1:$H$34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7" l="1"/>
  <c r="A24" i="7"/>
  <c r="A32" i="9"/>
  <c r="A31" i="9"/>
  <c r="A32" i="8"/>
  <c r="A31" i="8"/>
  <c r="A31" i="7"/>
  <c r="A30" i="7"/>
  <c r="C30" i="7"/>
  <c r="A21" i="8"/>
  <c r="A21" i="7"/>
  <c r="G31" i="9"/>
  <c r="C31" i="9"/>
  <c r="A22" i="9"/>
  <c r="A21" i="9"/>
  <c r="A17" i="9"/>
  <c r="A14" i="9"/>
  <c r="B11" i="9"/>
  <c r="G9" i="9"/>
  <c r="B8" i="9"/>
  <c r="D6" i="9"/>
  <c r="G31" i="8"/>
  <c r="C31" i="8"/>
  <c r="A22" i="8"/>
  <c r="A17" i="8"/>
  <c r="A14" i="8"/>
  <c r="B11" i="8"/>
  <c r="G9" i="8"/>
  <c r="B8" i="8"/>
  <c r="D6" i="8"/>
  <c r="G30" i="7"/>
  <c r="A22" i="7"/>
  <c r="A17" i="7"/>
  <c r="A14" i="7"/>
  <c r="B11" i="7"/>
  <c r="G9" i="7"/>
  <c r="B8" i="7"/>
  <c r="D6" i="7"/>
  <c r="A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<sst xmlns="http://schemas.openxmlformats.org/spreadsheetml/2006/main" count="98" uniqueCount="42">
  <si>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</si>
  <si>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</si>
  <si>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</si>
  <si>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</si>
  <si>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</si>
  <si>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</si>
  <si>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</si>
  <si>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</si>
  <si>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</si>
  <si>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</si>
  <si>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</si>
  <si>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</si>
  <si>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</si>
  <si>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</si>
  <si>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</si>
  <si>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</si>
  <si>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</si>
  <si>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</si>
  <si>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</si>
  <si>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</si>
  <si>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</si>
  <si>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</si>
  <si>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</si>
  <si>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MASI ENEIDA YAZMIN HONORATO RODRIGUEZ</t>
  </si>
  <si>
    <t>M.C.J.S OFELIA ENRIQUEZ ORDAZ</t>
  </si>
  <si>
    <t>FOTOS</t>
  </si>
  <si>
    <t>TUTORIA Y DIRECCION INDIVIDUALIZADA(ASESORIA DE TESIS)</t>
  </si>
  <si>
    <t>Dirigir y Asesorar las actividades individuales de tesis.</t>
  </si>
  <si>
    <t>Subdirectora Académica</t>
  </si>
  <si>
    <t>Jefa de División de Ingeniería en Ingeniería en Sistemas Computacionales</t>
  </si>
  <si>
    <t>Jefa de División de Ingeniería en Sistemas Computacionales</t>
  </si>
  <si>
    <t>Subdirectora Académico</t>
  </si>
  <si>
    <t>Profesora</t>
  </si>
  <si>
    <t>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t>
  </si>
  <si>
    <t>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t>
  </si>
  <si>
    <t>6/02/2024-21/06/2024</t>
  </si>
  <si>
    <t>Asesoria (EN LA IMPLEMENTACION DE LA APLICACION WEB EN EL AREA DE TRABAJO, VERIFICACION DEL FUNCIONAMIENTO, PROPUESTAS DE MEJORAS AL MISMO)   de tesis profesional  del proyecto EVALUACION DEL SISTEMA INTEGRAL DE COMISION FEDERAL DE ELECTRICIDAD Tesista: EMMANUEL DE JESUS CACERES ARREOLA</t>
  </si>
  <si>
    <t>Revisión de la tesis Profesional (VERIFICACION Y VALIDACION DE CADA CAPITULO DE LA ESTRUCTURA, CONTENIDO  DEL DOCUMENTO PARA IMPRESION DE LA TESIS PROFESIONAL), del proyectoEVALUACION DEL SISTEMA INTEGRAL DE COMISION FEDERAL DE ELECTRICIDAD Tesista: EMMANUEL DE JESUS CACERES ARREOLA</t>
  </si>
  <si>
    <t>FEB 24- JUN 24</t>
  </si>
  <si>
    <t>ING.  DIEGO DE JESUS VELAZQUEZ LUCHO</t>
  </si>
  <si>
    <t>ARCHIVO DIGITAL TESIS</t>
  </si>
  <si>
    <t>1   TESIS CONCLUIDA, 1 TESIS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</si>
</sst>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xf numFmtId="0" fontId="2" fillId="0" borderId="0" xfId="0" applyFont="1" applyAlignment="1">
      <alignment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wrapText="1"/>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opLeftCell="A22" zoomScaleNormal="100" zoomScaleSheetLayoutView="100" workbookViewId="0">
      <selection activeCell="G22" sqref="G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40" t="s">
        <v>18</v>
      </c>
      <c r="C1" s="40"/>
      <c r="D1" s="40"/>
      <c r="E1" s="40"/>
      <c r="F1" s="40"/>
      <c r="G1" s="40"/>
    </row>
    <row r="3" spans="1:7" x14ac:dyDescent="0.2">
      <c r="A3" s="46" t="s">
        <v>20</v>
      </c>
      <c r="B3" s="46"/>
      <c r="C3" s="46"/>
      <c r="D3" s="46"/>
      <c r="E3" s="46"/>
      <c r="F3" s="46"/>
      <c r="G3" s="46"/>
    </row>
    <row r="4" spans="1:7" x14ac:dyDescent="0.2">
      <c r="A4" s="2"/>
      <c r="B4" s="2"/>
      <c r="C4" s="2"/>
      <c r="D4" s="2"/>
      <c r="E4" s="2"/>
    </row>
    <row r="5" spans="1:7" x14ac:dyDescent="0.2">
      <c r="A5" s="46" t="s">
        <v>0</v>
      </c>
      <c r="B5" s="46"/>
      <c r="C5" s="46"/>
      <c r="D5" s="46"/>
      <c r="E5" s="46"/>
      <c r="F5" s="46"/>
      <c r="G5" s="46"/>
    </row>
    <row r="6" spans="1:7" ht="27" customHeight="1" x14ac:dyDescent="0.2">
      <c r="A6" s="47" t="s">
        <v>1</v>
      </c>
      <c r="B6" s="47"/>
      <c r="C6" s="47"/>
      <c r="D6" s="25" t="s">
        <v>22</v>
      </c>
      <c r="E6" s="25"/>
      <c r="F6" s="25"/>
      <c r="G6" s="3"/>
    </row>
    <row r="7" spans="1:7" x14ac:dyDescent="0.2">
      <c r="A7" s="2"/>
      <c r="B7" s="2"/>
      <c r="C7" s="2"/>
      <c r="D7" s="2"/>
      <c r="E7" s="2"/>
    </row>
    <row r="8" spans="1:7" x14ac:dyDescent="0.2">
      <c r="A8" s="4" t="s">
        <v>21</v>
      </c>
      <c r="B8" s="44" t="s">
        <v>23</v>
      </c>
      <c r="C8" s="44"/>
      <c r="D8" s="44"/>
      <c r="E8" s="44"/>
      <c r="F8" s="44"/>
      <c r="G8" s="44"/>
    </row>
    <row r="9" spans="1:7" ht="27.75" customHeight="1" x14ac:dyDescent="0.25">
      <c r="A9"/>
      <c r="B9"/>
      <c r="C9"/>
      <c r="E9" s="4" t="s">
        <v>11</v>
      </c>
      <c r="F9" s="29" t="s">
        <v>38</v>
      </c>
      <c r="G9" s="29"/>
    </row>
    <row r="11" spans="1:7" x14ac:dyDescent="0.2">
      <c r="A11" s="4" t="s">
        <v>4</v>
      </c>
      <c r="B11" s="44" t="s">
        <v>26</v>
      </c>
      <c r="C11" s="44"/>
      <c r="D11" s="44"/>
      <c r="E11" s="44"/>
      <c r="F11" s="44"/>
      <c r="G11" s="44"/>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27" customHeight="1" x14ac:dyDescent="0.2">
      <c r="A14" s="45" t="s">
        <v>27</v>
      </c>
      <c r="B14" s="45"/>
      <c r="C14" s="45"/>
      <c r="D14" s="45"/>
      <c r="E14" s="45"/>
      <c r="F14" s="45"/>
      <c r="G14" s="45"/>
    </row>
    <row r="15" spans="1:7" s="6" customFormat="1" x14ac:dyDescent="0.2">
      <c r="A15" s="7"/>
      <c r="B15" s="7"/>
      <c r="C15" s="7"/>
      <c r="D15" s="7"/>
      <c r="E15" s="7"/>
      <c r="F15" s="7"/>
      <c r="G15" s="7"/>
    </row>
    <row r="16" spans="1:7" s="6" customFormat="1" x14ac:dyDescent="0.2">
      <c r="A16" s="23" t="s">
        <v>9</v>
      </c>
      <c r="B16" s="23"/>
      <c r="C16" s="23"/>
      <c r="D16" s="23"/>
      <c r="E16" s="23"/>
      <c r="F16" s="23"/>
      <c r="G16" s="23"/>
    </row>
    <row r="17" spans="1:9" s="6" customFormat="1" ht="23.25" customHeight="1" x14ac:dyDescent="0.2">
      <c r="A17" s="26" t="s">
        <v>41</v>
      </c>
      <c r="B17" s="27"/>
      <c r="C17" s="27"/>
      <c r="D17" s="27"/>
      <c r="E17" s="27"/>
      <c r="F17" s="27"/>
      <c r="G17" s="28"/>
    </row>
    <row r="18" spans="1:9" s="6" customFormat="1" x14ac:dyDescent="0.2">
      <c r="A18" s="7"/>
      <c r="B18" s="7"/>
      <c r="C18" s="7"/>
      <c r="D18" s="7"/>
      <c r="E18" s="7"/>
      <c r="F18" s="7"/>
      <c r="G18" s="7"/>
    </row>
    <row r="19" spans="1:9" s="6" customFormat="1" x14ac:dyDescent="0.2">
      <c r="A19" s="23" t="s">
        <v>15</v>
      </c>
      <c r="B19" s="23"/>
      <c r="C19" s="23"/>
      <c r="D19" s="23"/>
      <c r="E19" s="23"/>
      <c r="F19" s="23"/>
      <c r="G19" s="23"/>
    </row>
    <row r="20" spans="1:9" s="6" customFormat="1" ht="25.5" x14ac:dyDescent="0.2">
      <c r="A20" s="34" t="s">
        <v>6</v>
      </c>
      <c r="B20" s="35"/>
      <c r="C20" s="35"/>
      <c r="D20" s="35"/>
      <c r="E20" s="35"/>
      <c r="F20" s="36"/>
      <c r="G20" s="12" t="s">
        <v>13</v>
      </c>
    </row>
    <row r="21" spans="1:9" s="6" customFormat="1" ht="106.5" customHeight="1" x14ac:dyDescent="0.2">
      <c r="A21" s="37" t="s">
        <v>33</v>
      </c>
      <c r="B21" s="38"/>
      <c r="C21" s="38"/>
      <c r="D21" s="38"/>
      <c r="E21" s="38"/>
      <c r="F21" s="39"/>
      <c r="G21" s="17" t="s">
        <v>35</v>
      </c>
      <c r="H21" s="16"/>
      <c r="I21" s="16"/>
    </row>
    <row r="22" spans="1:9" s="6" customFormat="1" ht="86.25" customHeight="1" x14ac:dyDescent="0.2">
      <c r="A22" s="37" t="s">
        <v>34</v>
      </c>
      <c r="B22" s="38"/>
      <c r="C22" s="38"/>
      <c r="D22" s="38"/>
      <c r="E22" s="38"/>
      <c r="F22" s="39"/>
      <c r="G22" s="17" t="s">
        <v>35</v>
      </c>
    </row>
    <row r="23" spans="1:9" s="6" customFormat="1" ht="79.5" customHeight="1" x14ac:dyDescent="0.2">
      <c r="A23" s="37" t="s">
        <v>36</v>
      </c>
      <c r="B23" s="38"/>
      <c r="C23" s="38"/>
      <c r="D23" s="38"/>
      <c r="E23" s="38"/>
      <c r="F23" s="39"/>
      <c r="G23" s="17" t="s">
        <v>35</v>
      </c>
    </row>
    <row r="24" spans="1:9" s="6" customFormat="1" ht="90.75" customHeight="1" x14ac:dyDescent="0.2">
      <c r="A24" s="37" t="s">
        <v>37</v>
      </c>
      <c r="B24" s="38"/>
      <c r="C24" s="38"/>
      <c r="D24" s="38"/>
      <c r="E24" s="38"/>
      <c r="F24" s="39"/>
      <c r="G24" s="17" t="s">
        <v>35</v>
      </c>
    </row>
    <row r="25" spans="1:9" s="6" customFormat="1" x14ac:dyDescent="0.2">
      <c r="A25" s="41"/>
      <c r="B25" s="42"/>
      <c r="C25" s="42"/>
      <c r="D25" s="42"/>
      <c r="E25" s="42"/>
      <c r="F25" s="43"/>
      <c r="G25" s="11"/>
    </row>
    <row r="26" spans="1:9" s="6" customFormat="1" x14ac:dyDescent="0.2">
      <c r="A26" s="8"/>
      <c r="B26" s="8"/>
      <c r="C26" s="8"/>
      <c r="D26" s="8"/>
      <c r="E26" s="8"/>
      <c r="F26" s="8"/>
      <c r="G26" s="1"/>
    </row>
    <row r="27" spans="1:9" s="6" customFormat="1" x14ac:dyDescent="0.2">
      <c r="A27" s="23" t="s">
        <v>10</v>
      </c>
      <c r="B27" s="23"/>
      <c r="C27" s="23"/>
      <c r="D27" s="23"/>
      <c r="E27" s="23"/>
      <c r="F27" s="23"/>
      <c r="G27" s="23"/>
    </row>
    <row r="28" spans="1:9" s="6" customFormat="1" ht="46.5" customHeight="1" x14ac:dyDescent="0.2">
      <c r="A28" s="24"/>
      <c r="B28" s="24"/>
      <c r="C28" s="24"/>
      <c r="D28" s="24"/>
      <c r="E28" s="24"/>
      <c r="F28" s="24"/>
      <c r="G28" s="24"/>
    </row>
    <row r="29" spans="1:9" s="6" customFormat="1" ht="16.5" customHeight="1" x14ac:dyDescent="0.2">
      <c r="A29" s="1"/>
      <c r="B29" s="1"/>
      <c r="C29" s="1"/>
      <c r="D29" s="1"/>
      <c r="E29" s="1"/>
      <c r="F29" s="1"/>
      <c r="G29" s="1"/>
    </row>
    <row r="31" spans="1:9" ht="54" customHeight="1" x14ac:dyDescent="0.25">
      <c r="A31" s="15" t="str">
        <f>B8</f>
        <v>MASI ENEIDA YAZMIN HONORATO RODRIGUEZ</v>
      </c>
      <c r="C31" s="30" t="s">
        <v>39</v>
      </c>
      <c r="D31" s="30"/>
      <c r="E31"/>
      <c r="F31" s="32" t="s">
        <v>24</v>
      </c>
      <c r="G31" s="32"/>
    </row>
    <row r="32" spans="1:9" ht="28.5" customHeight="1" x14ac:dyDescent="0.2">
      <c r="A32" s="9" t="s">
        <v>32</v>
      </c>
      <c r="C32" s="31" t="s">
        <v>30</v>
      </c>
      <c r="D32" s="31"/>
      <c r="F32" s="33" t="s">
        <v>28</v>
      </c>
      <c r="G32" s="33"/>
    </row>
    <row r="34" spans="1:7" x14ac:dyDescent="0.2">
      <c r="A34" s="22" t="s">
        <v>16</v>
      </c>
      <c r="B34" s="22"/>
      <c r="C34" s="22"/>
      <c r="D34" s="22"/>
      <c r="E34" s="22"/>
      <c r="F34" s="22"/>
      <c r="G34" s="22"/>
    </row>
  </sheetData>
  <mergeCells count="27">
    <mergeCell ref="B1:E1"/>
    <mergeCell ref="F1:G1"/>
    <mergeCell ref="A25:F25"/>
    <mergeCell ref="A24:F24"/>
    <mergeCell ref="B8:G8"/>
    <mergeCell ref="B11:G11"/>
    <mergeCell ref="A13:G13"/>
    <mergeCell ref="A14:G14"/>
    <mergeCell ref="A3:G3"/>
    <mergeCell ref="A5:G5"/>
    <mergeCell ref="A6:C6"/>
    <mergeCell ref="A34:G34"/>
    <mergeCell ref="A27:G27"/>
    <mergeCell ref="A28:G28"/>
    <mergeCell ref="A19:G19"/>
    <mergeCell ref="D6:F6"/>
    <mergeCell ref="A17:G17"/>
    <mergeCell ref="A16:G16"/>
    <mergeCell ref="F9:G9"/>
    <mergeCell ref="C31:D31"/>
    <mergeCell ref="C32:D32"/>
    <mergeCell ref="F31:G31"/>
    <mergeCell ref="F32:G32"/>
    <mergeCell ref="A20:F20"/>
    <mergeCell ref="A21:F21"/>
    <mergeCell ref="A22:F22"/>
    <mergeCell ref="A23:F23"/>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topLeftCell="A23" zoomScaleNormal="100" zoomScaleSheetLayoutView="100" workbookViewId="0">
      <selection activeCell="H24" sqref="H24"/>
    </sheetView>
  </sheetViews>
  <sheetFormatPr baseColWidth="10" defaultColWidth="11.42578125" defaultRowHeight="12.75" x14ac:dyDescent="0.2"/>
  <cols>
    <col min="1" max="2" width="28.85546875" style="1" customWidth="1"/>
    <col min="3" max="3" width="12.42578125" style="1" customWidth="1"/>
    <col min="4" max="4" width="13.140625" style="1" customWidth="1"/>
    <col min="5"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46" t="s">
        <v>20</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x14ac:dyDescent="0.2">
      <c r="A6" s="47" t="s">
        <v>1</v>
      </c>
      <c r="B6" s="47"/>
      <c r="C6" s="47"/>
      <c r="D6" s="49" t="str">
        <f>Registro!D6</f>
        <v>INGENIERIA EN SISTEMAS COMPUTACIONALES</v>
      </c>
      <c r="E6" s="49"/>
      <c r="F6" s="49"/>
      <c r="H6" s="3"/>
    </row>
    <row r="7" spans="1:8" x14ac:dyDescent="0.2">
      <c r="A7" s="2"/>
      <c r="B7" s="2"/>
      <c r="C7" s="2"/>
    </row>
    <row r="8" spans="1:8" x14ac:dyDescent="0.2">
      <c r="A8" s="4" t="s">
        <v>3</v>
      </c>
      <c r="B8" s="44" t="str">
        <f>Registro!B8</f>
        <v>MASI ENEIDA YAZMIN HONORATO RODRIGUEZ</v>
      </c>
      <c r="C8" s="44"/>
      <c r="D8" s="44"/>
      <c r="E8" s="44"/>
      <c r="F8" s="44"/>
      <c r="G8" s="44"/>
      <c r="H8" s="44"/>
    </row>
    <row r="9" spans="1:8" ht="27" customHeight="1" x14ac:dyDescent="0.2">
      <c r="A9" s="4" t="s">
        <v>2</v>
      </c>
      <c r="B9" s="44">
        <v>1</v>
      </c>
      <c r="C9" s="44"/>
      <c r="D9" s="8"/>
      <c r="F9" s="4" t="s">
        <v>11</v>
      </c>
      <c r="G9" s="29" t="str">
        <f>Registro!F9</f>
        <v>FEB 24- JUN 24</v>
      </c>
      <c r="H9" s="29"/>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8.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45" t="str">
        <f>Registro!A17</f>
        <v>1   TESIS CONCLUIDA, 1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0" t="s">
        <v>7</v>
      </c>
      <c r="B20" s="50"/>
      <c r="C20" s="51" t="s">
        <v>14</v>
      </c>
      <c r="D20" s="51"/>
      <c r="E20" s="51"/>
      <c r="F20" s="50" t="s">
        <v>12</v>
      </c>
      <c r="G20" s="50"/>
      <c r="H20" s="13" t="s">
        <v>8</v>
      </c>
    </row>
    <row r="21" spans="1:8" s="6" customFormat="1" ht="138.75" customHeight="1" x14ac:dyDescent="0.2">
      <c r="A21" s="37"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38"/>
      <c r="C21" s="52" t="s">
        <v>35</v>
      </c>
      <c r="D21" s="53"/>
      <c r="E21" s="54"/>
      <c r="F21" s="45" t="s">
        <v>25</v>
      </c>
      <c r="G21" s="45"/>
      <c r="H21" s="10">
        <v>1</v>
      </c>
    </row>
    <row r="22" spans="1:8" s="6" customFormat="1" ht="87" customHeight="1" x14ac:dyDescent="0.2">
      <c r="A22" s="37"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38"/>
      <c r="C22" s="52" t="s">
        <v>35</v>
      </c>
      <c r="D22" s="53"/>
      <c r="E22" s="54"/>
      <c r="F22" s="45" t="s">
        <v>40</v>
      </c>
      <c r="G22" s="45"/>
      <c r="H22" s="10">
        <v>1</v>
      </c>
    </row>
    <row r="23" spans="1:8" s="6" customFormat="1" ht="65.25" customHeight="1" x14ac:dyDescent="0.2">
      <c r="A23" s="37" t="str">
        <f>Registro!A23</f>
        <v>Asesoria (EN LA IMPLEMENTACION DE LA APLICACION WEB EN EL AREA DE TRABAJO, VERIFICACION DEL FUNCIONAMIENTO, PROPUESTAS DE MEJORAS AL MISMO)   de tesis profesional  del proyecto EVALUACION DEL SISTEMA INTEGRAL DE COMISION FEDERAL DE ELECTRICIDAD Tesista: EMMANUEL DE JESUS CACERES ARREOLA</v>
      </c>
      <c r="B23" s="38"/>
      <c r="C23" s="56" t="s">
        <v>35</v>
      </c>
      <c r="D23" s="56"/>
      <c r="E23" s="56"/>
      <c r="F23" s="55" t="s">
        <v>25</v>
      </c>
      <c r="G23" s="55"/>
      <c r="H23" s="10">
        <v>0.33</v>
      </c>
    </row>
    <row r="24" spans="1:8" s="6" customFormat="1" ht="52.5" customHeight="1" x14ac:dyDescent="0.2">
      <c r="A24" s="37" t="str">
        <f>Registro!A24</f>
        <v>Revisión de la tesis Profesional (VERIFICACION Y VALIDACION DE CADA CAPITULO DE LA ESTRUCTURA, CONTENIDO  DEL DOCUMENTO PARA IMPRESION DE LA TESIS PROFESIONAL), del proyectoEVALUACION DEL SISTEMA INTEGRAL DE COMISION FEDERAL DE ELECTRICIDAD Tesista: EMMANUEL DE JESUS CACERES ARREOLA</v>
      </c>
      <c r="B24" s="38"/>
      <c r="C24" s="56" t="s">
        <v>35</v>
      </c>
      <c r="D24" s="56"/>
      <c r="E24" s="56"/>
      <c r="F24" s="45" t="s">
        <v>40</v>
      </c>
      <c r="G24" s="45"/>
      <c r="H24" s="10">
        <v>0.33</v>
      </c>
    </row>
    <row r="25" spans="1:8" s="6" customFormat="1" x14ac:dyDescent="0.2">
      <c r="A25" s="55"/>
      <c r="B25" s="55"/>
      <c r="C25" s="56"/>
      <c r="D25" s="56"/>
      <c r="E25" s="56"/>
      <c r="F25" s="55"/>
      <c r="G25" s="55"/>
      <c r="H25" s="10"/>
    </row>
    <row r="26" spans="1:8" s="6" customFormat="1" x14ac:dyDescent="0.2">
      <c r="A26" s="8"/>
      <c r="B26" s="8"/>
      <c r="C26" s="8"/>
      <c r="D26" s="8"/>
      <c r="E26" s="8"/>
      <c r="F26" s="8"/>
      <c r="G26" s="8"/>
      <c r="H26" s="1"/>
    </row>
    <row r="27" spans="1:8" s="6" customFormat="1" x14ac:dyDescent="0.2">
      <c r="A27" s="23" t="s">
        <v>10</v>
      </c>
      <c r="B27" s="23"/>
      <c r="C27" s="23"/>
      <c r="D27" s="23"/>
      <c r="E27" s="23"/>
      <c r="F27" s="23"/>
      <c r="G27" s="23"/>
      <c r="H27" s="23"/>
    </row>
    <row r="28" spans="1:8" s="6" customFormat="1" ht="41.25" customHeight="1" x14ac:dyDescent="0.2">
      <c r="A28" s="24"/>
      <c r="B28" s="24"/>
      <c r="C28" s="24"/>
      <c r="D28" s="24"/>
      <c r="E28" s="24"/>
      <c r="F28" s="24"/>
      <c r="G28" s="24"/>
      <c r="H28" s="24"/>
    </row>
    <row r="29" spans="1:8" s="6" customFormat="1" ht="16.5" customHeight="1" x14ac:dyDescent="0.2">
      <c r="A29" s="1"/>
      <c r="B29" s="1"/>
      <c r="C29" s="1"/>
      <c r="D29" s="1"/>
      <c r="E29" s="1"/>
      <c r="F29" s="1"/>
      <c r="G29" s="1"/>
      <c r="H29" s="1"/>
    </row>
    <row r="30" spans="1:8" ht="42.75" customHeight="1" x14ac:dyDescent="0.2">
      <c r="A30" s="5" t="str">
        <f>Registro!A31</f>
        <v>MASI ENEIDA YAZMIN HONORATO RODRIGUEZ</v>
      </c>
      <c r="C30" s="30" t="str">
        <f>Registro!C31</f>
        <v>ING.  DIEGO DE JESUS VELAZQUEZ LUCHO</v>
      </c>
      <c r="D30" s="30"/>
      <c r="E30" s="18"/>
      <c r="G30" s="32" t="str">
        <f>Registro!F31</f>
        <v>M.C.J.S OFELIA ENRIQUEZ ORDAZ</v>
      </c>
      <c r="H30" s="32"/>
    </row>
    <row r="31" spans="1:8" ht="36" customHeight="1" x14ac:dyDescent="0.2">
      <c r="A31" s="9" t="str">
        <f>Registro!A32</f>
        <v>Profesora</v>
      </c>
      <c r="C31" s="57" t="s">
        <v>29</v>
      </c>
      <c r="D31" s="57"/>
      <c r="E31" s="19"/>
      <c r="G31" s="14" t="s">
        <v>28</v>
      </c>
      <c r="H31" s="14"/>
    </row>
    <row r="33" spans="1:8" ht="24.75" customHeight="1" x14ac:dyDescent="0.2">
      <c r="A33" s="22" t="s">
        <v>17</v>
      </c>
      <c r="B33" s="22"/>
      <c r="C33" s="22"/>
      <c r="D33" s="22"/>
      <c r="E33" s="22"/>
      <c r="F33" s="22"/>
      <c r="G33" s="22"/>
      <c r="H33" s="22"/>
    </row>
  </sheetData>
  <mergeCells count="38">
    <mergeCell ref="A33:H33"/>
    <mergeCell ref="G30:H30"/>
    <mergeCell ref="A25:B25"/>
    <mergeCell ref="C25:E25"/>
    <mergeCell ref="F25:G25"/>
    <mergeCell ref="A27:H27"/>
    <mergeCell ref="A28:H28"/>
    <mergeCell ref="C30:D30"/>
    <mergeCell ref="C31:D31"/>
    <mergeCell ref="A23:B23"/>
    <mergeCell ref="C23:E23"/>
    <mergeCell ref="F23:G23"/>
    <mergeCell ref="A24:B24"/>
    <mergeCell ref="C24:E24"/>
    <mergeCell ref="F24:G24"/>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73"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topLeftCell="A21" zoomScaleNormal="100" zoomScaleSheetLayoutView="100" workbookViewId="0">
      <selection activeCell="A22" sqref="A22:B22"/>
    </sheetView>
  </sheetViews>
  <sheetFormatPr baseColWidth="10" defaultColWidth="11.42578125" defaultRowHeight="12.75" x14ac:dyDescent="0.2"/>
  <cols>
    <col min="1" max="1" width="34.42578125" style="1" customWidth="1"/>
    <col min="2" max="2" width="30" style="1" customWidth="1"/>
    <col min="3" max="3" width="13.85546875" style="1" customWidth="1"/>
    <col min="4" max="4" width="13.140625" style="1" customWidth="1"/>
    <col min="5"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46" t="s">
        <v>20</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x14ac:dyDescent="0.2">
      <c r="A6" s="47" t="s">
        <v>1</v>
      </c>
      <c r="B6" s="47"/>
      <c r="C6" s="47"/>
      <c r="D6" s="49" t="str">
        <f>Registro!D6</f>
        <v>INGENIERIA EN SISTEMAS COMPUTACIONALES</v>
      </c>
      <c r="E6" s="49"/>
      <c r="F6" s="49"/>
      <c r="H6" s="3"/>
    </row>
    <row r="7" spans="1:8" x14ac:dyDescent="0.2">
      <c r="A7" s="2"/>
      <c r="B7" s="2"/>
      <c r="C7" s="2"/>
    </row>
    <row r="8" spans="1:8" x14ac:dyDescent="0.2">
      <c r="A8" s="4" t="s">
        <v>3</v>
      </c>
      <c r="B8" s="44" t="str">
        <f>Registro!B8</f>
        <v>MASI ENEIDA YAZMIN HONORATO RODRIGUEZ</v>
      </c>
      <c r="C8" s="44"/>
      <c r="D8" s="44"/>
      <c r="E8" s="44"/>
      <c r="F8" s="44"/>
      <c r="G8" s="44"/>
      <c r="H8" s="44"/>
    </row>
    <row r="9" spans="1:8" x14ac:dyDescent="0.2">
      <c r="A9" s="4" t="s">
        <v>2</v>
      </c>
      <c r="B9" s="44">
        <v>2</v>
      </c>
      <c r="C9" s="44"/>
      <c r="D9" s="8"/>
      <c r="F9" s="4" t="s">
        <v>11</v>
      </c>
      <c r="G9" s="38" t="str">
        <f>Registro!F9</f>
        <v>FEB 24- JUN 24</v>
      </c>
      <c r="H9" s="38"/>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45" t="str">
        <f>Registro!A17</f>
        <v>1   TESIS CONCLUIDA, 1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0" t="s">
        <v>7</v>
      </c>
      <c r="B20" s="50"/>
      <c r="C20" s="51" t="s">
        <v>14</v>
      </c>
      <c r="D20" s="51"/>
      <c r="E20" s="51"/>
      <c r="F20" s="50" t="s">
        <v>12</v>
      </c>
      <c r="G20" s="50"/>
      <c r="H20" s="13" t="s">
        <v>8</v>
      </c>
    </row>
    <row r="21" spans="1:8" s="6" customFormat="1" ht="112.5" customHeight="1" x14ac:dyDescent="0.2">
      <c r="A21" s="45"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45"/>
      <c r="C21" s="56"/>
      <c r="D21" s="56"/>
      <c r="E21" s="56"/>
      <c r="F21" s="55"/>
      <c r="G21" s="55"/>
      <c r="H21" s="10"/>
    </row>
    <row r="22" spans="1:8" s="6" customFormat="1" ht="99" customHeight="1" x14ac:dyDescent="0.2">
      <c r="A22" s="45"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45"/>
      <c r="C22" s="56"/>
      <c r="D22" s="56"/>
      <c r="E22" s="56"/>
      <c r="F22" s="55"/>
      <c r="G22" s="55"/>
      <c r="H22" s="10"/>
    </row>
    <row r="23" spans="1:8" s="6" customFormat="1" x14ac:dyDescent="0.2">
      <c r="A23" s="41"/>
      <c r="B23" s="43"/>
      <c r="C23" s="58"/>
      <c r="D23" s="59"/>
      <c r="E23" s="60"/>
      <c r="F23" s="41"/>
      <c r="G23" s="43"/>
      <c r="H23" s="10"/>
    </row>
    <row r="24" spans="1:8" s="6" customFormat="1" x14ac:dyDescent="0.2">
      <c r="A24" s="41"/>
      <c r="B24" s="43"/>
      <c r="C24" s="58"/>
      <c r="D24" s="59"/>
      <c r="E24" s="60"/>
      <c r="F24" s="41"/>
      <c r="G24" s="43"/>
      <c r="H24" s="10"/>
    </row>
    <row r="25" spans="1:8" s="6" customFormat="1" x14ac:dyDescent="0.2">
      <c r="A25" s="55"/>
      <c r="B25" s="55"/>
      <c r="C25" s="56"/>
      <c r="D25" s="56"/>
      <c r="E25" s="56"/>
      <c r="F25" s="55"/>
      <c r="G25" s="55"/>
      <c r="H25" s="10"/>
    </row>
    <row r="26" spans="1:8" s="6" customFormat="1" x14ac:dyDescent="0.2">
      <c r="A26" s="55"/>
      <c r="B26" s="55"/>
      <c r="C26" s="56"/>
      <c r="D26" s="56"/>
      <c r="E26" s="56"/>
      <c r="F26" s="55"/>
      <c r="G26" s="55"/>
      <c r="H26" s="10"/>
    </row>
    <row r="27" spans="1:8" s="6" customFormat="1" x14ac:dyDescent="0.2">
      <c r="A27" s="8"/>
      <c r="B27" s="8"/>
      <c r="C27" s="8"/>
      <c r="D27" s="8"/>
      <c r="E27" s="8"/>
      <c r="F27" s="8"/>
      <c r="G27" s="8"/>
      <c r="H27" s="1"/>
    </row>
    <row r="28" spans="1:8" s="6" customFormat="1" x14ac:dyDescent="0.2">
      <c r="A28" s="23" t="s">
        <v>10</v>
      </c>
      <c r="B28" s="23"/>
      <c r="C28" s="23"/>
      <c r="D28" s="23"/>
      <c r="E28" s="23"/>
      <c r="F28" s="23"/>
      <c r="G28" s="23"/>
      <c r="H28" s="23"/>
    </row>
    <row r="29" spans="1:8" s="6" customFormat="1" ht="41.25" customHeight="1" x14ac:dyDescent="0.2">
      <c r="A29" s="24"/>
      <c r="B29" s="24"/>
      <c r="C29" s="24"/>
      <c r="D29" s="24"/>
      <c r="E29" s="24"/>
      <c r="F29" s="24"/>
      <c r="G29" s="24"/>
      <c r="H29" s="24"/>
    </row>
    <row r="30" spans="1:8" s="6" customFormat="1" ht="16.5" customHeight="1" x14ac:dyDescent="0.2">
      <c r="A30" s="1"/>
      <c r="B30" s="1"/>
      <c r="C30" s="1"/>
      <c r="D30" s="1"/>
      <c r="E30" s="1"/>
      <c r="F30" s="1"/>
      <c r="G30" s="1"/>
      <c r="H30" s="1"/>
    </row>
    <row r="31" spans="1:8" ht="42.75" customHeight="1" x14ac:dyDescent="0.2">
      <c r="A31" s="5" t="str">
        <f>Registro!A31</f>
        <v>MASI ENEIDA YAZMIN HONORATO RODRIGUEZ</v>
      </c>
      <c r="C31" s="32" t="str">
        <f>Registro!C31</f>
        <v>ING.  DIEGO DE JESUS VELAZQUEZ LUCHO</v>
      </c>
      <c r="D31" s="32"/>
      <c r="E31" s="20"/>
      <c r="G31" s="32" t="str">
        <f>Registro!F31</f>
        <v>M.C.J.S OFELIA ENRIQUEZ ORDAZ</v>
      </c>
      <c r="H31" s="32"/>
    </row>
    <row r="32" spans="1:8" ht="28.5" customHeight="1" x14ac:dyDescent="0.2">
      <c r="A32" s="9" t="str">
        <f>Registro!A32</f>
        <v>Profesora</v>
      </c>
      <c r="C32" s="57" t="s">
        <v>30</v>
      </c>
      <c r="D32" s="57"/>
      <c r="E32" s="21"/>
      <c r="G32" s="14" t="s">
        <v>31</v>
      </c>
      <c r="H32" s="14"/>
    </row>
    <row r="34" spans="1:8" ht="24.75" customHeight="1" x14ac:dyDescent="0.2">
      <c r="A34" s="22" t="s">
        <v>17</v>
      </c>
      <c r="B34" s="22"/>
      <c r="C34" s="22"/>
      <c r="D34" s="22"/>
      <c r="E34" s="22"/>
      <c r="F34" s="22"/>
      <c r="G34" s="22"/>
      <c r="H34" s="22"/>
    </row>
  </sheetData>
  <mergeCells count="41">
    <mergeCell ref="A34:H34"/>
    <mergeCell ref="A26:B26"/>
    <mergeCell ref="C26:E26"/>
    <mergeCell ref="F26:G26"/>
    <mergeCell ref="A28:H28"/>
    <mergeCell ref="A29:H29"/>
    <mergeCell ref="G31:H31"/>
    <mergeCell ref="C31:D31"/>
    <mergeCell ref="C32:D32"/>
    <mergeCell ref="A24:B24"/>
    <mergeCell ref="C24:E24"/>
    <mergeCell ref="F24:G24"/>
    <mergeCell ref="A25:B25"/>
    <mergeCell ref="C25:E25"/>
    <mergeCell ref="F25:G25"/>
    <mergeCell ref="A23:B23"/>
    <mergeCell ref="C23:E23"/>
    <mergeCell ref="F23:G23"/>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4"/>
  <sheetViews>
    <sheetView tabSelected="1" zoomScaleNormal="100" zoomScaleSheetLayoutView="100" workbookViewId="0">
      <selection activeCell="A23" sqref="A23:B26"/>
    </sheetView>
  </sheetViews>
  <sheetFormatPr baseColWidth="10" defaultColWidth="11.42578125" defaultRowHeight="12.75" x14ac:dyDescent="0.2"/>
  <cols>
    <col min="1" max="1" width="28.85546875" style="1" customWidth="1"/>
    <col min="2" max="2" width="36.85546875" style="1" customWidth="1"/>
    <col min="3" max="3" width="13.42578125" style="1" customWidth="1"/>
    <col min="4" max="4" width="12.85546875" style="1" customWidth="1"/>
    <col min="5"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46" t="s">
        <v>20</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x14ac:dyDescent="0.2">
      <c r="A6" s="47" t="s">
        <v>1</v>
      </c>
      <c r="B6" s="47"/>
      <c r="C6" s="47"/>
      <c r="D6" s="49" t="str">
        <f>Registro!D6</f>
        <v>INGENIERIA EN SISTEMAS COMPUTACIONALES</v>
      </c>
      <c r="E6" s="49"/>
      <c r="F6" s="49"/>
      <c r="H6" s="3"/>
    </row>
    <row r="7" spans="1:8" x14ac:dyDescent="0.2">
      <c r="A7" s="2"/>
      <c r="B7" s="2"/>
      <c r="C7" s="2"/>
    </row>
    <row r="8" spans="1:8" x14ac:dyDescent="0.2">
      <c r="A8" s="4" t="s">
        <v>3</v>
      </c>
      <c r="B8" s="44" t="str">
        <f>Registro!B8</f>
        <v>MASI ENEIDA YAZMIN HONORATO RODRIGUEZ</v>
      </c>
      <c r="C8" s="44"/>
      <c r="D8" s="44"/>
      <c r="E8" s="44"/>
      <c r="F8" s="44"/>
      <c r="G8" s="44"/>
      <c r="H8" s="44"/>
    </row>
    <row r="9" spans="1:8" x14ac:dyDescent="0.2">
      <c r="A9" s="4" t="s">
        <v>2</v>
      </c>
      <c r="B9" s="44">
        <v>3</v>
      </c>
      <c r="C9" s="44"/>
      <c r="D9" s="8"/>
      <c r="F9" s="4" t="s">
        <v>11</v>
      </c>
      <c r="G9" s="38" t="str">
        <f>Registro!F9</f>
        <v>FEB 24- JUN 24</v>
      </c>
      <c r="H9" s="38"/>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45" t="str">
        <f>Registro!A17</f>
        <v>1   TESIS CONCLUIDA, 1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0" t="s">
        <v>7</v>
      </c>
      <c r="B20" s="50"/>
      <c r="C20" s="51" t="s">
        <v>14</v>
      </c>
      <c r="D20" s="51"/>
      <c r="E20" s="51"/>
      <c r="F20" s="50" t="s">
        <v>12</v>
      </c>
      <c r="G20" s="50"/>
      <c r="H20" s="13" t="s">
        <v>8</v>
      </c>
    </row>
    <row r="21" spans="1:8" s="6" customFormat="1" ht="89.25" customHeight="1" x14ac:dyDescent="0.2">
      <c r="A21" s="45" t="str">
        <f>Registro!A21</f>
        <v>Asesoria (EN LA IMPLEMENTACION DE LA APLICACION WEB EN EL AREA DE TRABAJO, VERIFICACION DEL FUNCIONAMIENTO, PROPUESTAS DE MEJORAS AL MISMO)   de tesis profesional  del proyecto EVALUACION DEL SISTEMA INTEGRAL DE GESTION DE INVENTARIO DE EQUIPOS DE COMPUTO PARA EL DEPARTAMENTO DE SISTEMAS DEL HOTEL MARINA CID Tesista: OCTAVIO MARTINEZ MATACAPAN</v>
      </c>
      <c r="B21" s="45"/>
      <c r="C21" s="56"/>
      <c r="D21" s="56"/>
      <c r="E21" s="56"/>
      <c r="F21" s="55"/>
      <c r="G21" s="55"/>
      <c r="H21" s="10"/>
    </row>
    <row r="22" spans="1:8" s="6" customFormat="1" ht="102.75" customHeight="1" x14ac:dyDescent="0.2">
      <c r="A22" s="45" t="str">
        <f>Registro!A22</f>
        <v>Revisión de la tesis Profesional (VERIFICACION Y VALIDACION DE CADA CAPITULO DE LA ESTRUCTURA, CONTENIDO  DEL DOCUMENTO PARA IMPRESION DE LA TESIS PROFESIONAL), del proyecto EVALUACION DEL SISTEMA INTEGRAL DE GESTION DE INVENTARIO DE EQUIPOS DE COMPUTO PARA EL DEPARTAMENTO DE SISTEMAS DEL HOTEL MARINA CID. Tesista: OCTAVIO MARTINEZ MATACAPAN</v>
      </c>
      <c r="B22" s="45"/>
      <c r="C22" s="56"/>
      <c r="D22" s="56"/>
      <c r="E22" s="56"/>
      <c r="F22" s="55"/>
      <c r="G22" s="55"/>
      <c r="H22" s="10"/>
    </row>
    <row r="23" spans="1:8" s="6" customFormat="1" x14ac:dyDescent="0.2">
      <c r="A23" s="55"/>
      <c r="B23" s="55"/>
      <c r="C23" s="56"/>
      <c r="D23" s="56"/>
      <c r="E23" s="56"/>
      <c r="F23" s="55"/>
      <c r="G23" s="55"/>
      <c r="H23" s="10"/>
    </row>
    <row r="24" spans="1:8" s="6" customFormat="1" x14ac:dyDescent="0.2">
      <c r="A24" s="55"/>
      <c r="B24" s="55"/>
      <c r="C24" s="56"/>
      <c r="D24" s="56"/>
      <c r="E24" s="56"/>
      <c r="F24" s="55"/>
      <c r="G24" s="55"/>
      <c r="H24" s="10"/>
    </row>
    <row r="25" spans="1:8" s="6" customFormat="1" x14ac:dyDescent="0.2">
      <c r="A25" s="55"/>
      <c r="B25" s="55"/>
      <c r="C25" s="56"/>
      <c r="D25" s="56"/>
      <c r="E25" s="56"/>
      <c r="F25" s="55"/>
      <c r="G25" s="55"/>
      <c r="H25" s="10"/>
    </row>
    <row r="26" spans="1:8" s="6" customFormat="1" x14ac:dyDescent="0.2">
      <c r="A26" s="55"/>
      <c r="B26" s="55"/>
      <c r="C26" s="56"/>
      <c r="D26" s="56"/>
      <c r="E26" s="56"/>
      <c r="F26" s="55"/>
      <c r="G26" s="55"/>
      <c r="H26" s="10"/>
    </row>
    <row r="27" spans="1:8" s="6" customFormat="1" x14ac:dyDescent="0.2">
      <c r="A27" s="8"/>
      <c r="B27" s="8"/>
      <c r="C27" s="8"/>
      <c r="D27" s="8"/>
      <c r="E27" s="8"/>
      <c r="F27" s="8"/>
      <c r="G27" s="8"/>
      <c r="H27" s="1"/>
    </row>
    <row r="28" spans="1:8" s="6" customFormat="1" x14ac:dyDescent="0.2">
      <c r="A28" s="23" t="s">
        <v>10</v>
      </c>
      <c r="B28" s="23"/>
      <c r="C28" s="23"/>
      <c r="D28" s="23"/>
      <c r="E28" s="23"/>
      <c r="F28" s="23"/>
      <c r="G28" s="23"/>
      <c r="H28" s="23"/>
    </row>
    <row r="29" spans="1:8" s="6" customFormat="1" ht="41.25" customHeight="1" x14ac:dyDescent="0.2">
      <c r="A29" s="24"/>
      <c r="B29" s="24"/>
      <c r="C29" s="24"/>
      <c r="D29" s="24"/>
      <c r="E29" s="24"/>
      <c r="F29" s="24"/>
      <c r="G29" s="24"/>
      <c r="H29" s="24"/>
    </row>
    <row r="30" spans="1:8" s="6" customFormat="1" ht="16.5" customHeight="1" x14ac:dyDescent="0.2">
      <c r="A30" s="1"/>
      <c r="B30" s="1"/>
      <c r="C30" s="1"/>
      <c r="D30" s="1"/>
      <c r="E30" s="1"/>
      <c r="F30" s="1"/>
      <c r="G30" s="1"/>
      <c r="H30" s="1"/>
    </row>
    <row r="31" spans="1:8" ht="42.75" customHeight="1" x14ac:dyDescent="0.2">
      <c r="A31" s="5" t="str">
        <f>Registro!A31</f>
        <v>MASI ENEIDA YAZMIN HONORATO RODRIGUEZ</v>
      </c>
      <c r="C31" s="32" t="str">
        <f>Registro!C31</f>
        <v>ING.  DIEGO DE JESUS VELAZQUEZ LUCHO</v>
      </c>
      <c r="D31" s="32"/>
      <c r="E31" s="20"/>
      <c r="G31" s="32" t="str">
        <f>Registro!F31</f>
        <v>M.C.J.S OFELIA ENRIQUEZ ORDAZ</v>
      </c>
      <c r="H31" s="32"/>
    </row>
    <row r="32" spans="1:8" ht="28.5" customHeight="1" x14ac:dyDescent="0.2">
      <c r="A32" s="9" t="str">
        <f>Registro!A32</f>
        <v>Profesora</v>
      </c>
      <c r="C32" s="57" t="s">
        <v>30</v>
      </c>
      <c r="D32" s="57"/>
      <c r="E32" s="21"/>
      <c r="G32" s="14" t="s">
        <v>28</v>
      </c>
      <c r="H32" s="14"/>
    </row>
    <row r="34" spans="1:8" ht="24.75" customHeight="1" x14ac:dyDescent="0.2">
      <c r="A34" s="22" t="s">
        <v>17</v>
      </c>
      <c r="B34" s="22"/>
      <c r="C34" s="22"/>
      <c r="D34" s="22"/>
      <c r="E34" s="22"/>
      <c r="F34" s="22"/>
      <c r="G34" s="22"/>
      <c r="H34" s="22"/>
    </row>
  </sheetData>
  <mergeCells count="41">
    <mergeCell ref="A34:H34"/>
    <mergeCell ref="A26:B26"/>
    <mergeCell ref="C26:E26"/>
    <mergeCell ref="F26:G26"/>
    <mergeCell ref="A28:H28"/>
    <mergeCell ref="A29:H29"/>
    <mergeCell ref="G31:H31"/>
    <mergeCell ref="C31:D31"/>
    <mergeCell ref="C32:D32"/>
    <mergeCell ref="A24:B24"/>
    <mergeCell ref="C24:E24"/>
    <mergeCell ref="F24:G24"/>
    <mergeCell ref="A25:B25"/>
    <mergeCell ref="C25:E25"/>
    <mergeCell ref="F25:G25"/>
    <mergeCell ref="A23:B23"/>
    <mergeCell ref="C23:E23"/>
    <mergeCell ref="F23:G23"/>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scale="68"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2023-04-18T02:00:37Z</cp:lastPrinted>
  <dcterms:created xsi:type="dcterms:W3CDTF">2022-07-23T13:46:58Z</dcterms:created>
  <dcterms:modified xsi:type="dcterms:W3CDTF">2024-03-21T03:01:57Z</dcterms:modified>
</cp:coreProperties>
</file>