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FEB JULIO 2024\"/>
    </mc:Choice>
  </mc:AlternateContent>
  <xr:revisionPtr revIDLastSave="0" documentId="13_ncr:1_{785AFB7D-CBAF-4F1D-9C1F-B1CDCE8379E3}" xr6:coauthVersionLast="47" xr6:coauthVersionMax="47" xr10:uidLastSave="{00000000-0000-0000-0000-000000000000}"/>
  <bookViews>
    <workbookView xWindow="-103" yWindow="-103" windowWidth="18720" windowHeight="12549" activeTab="2" xr2:uid="{00000000-000D-0000-FFFF-FFFF00000000}"/>
  </bookViews>
  <sheets>
    <sheet name="Registro" sheetId="1" r:id="rId1"/>
    <sheet name="Reporte 1" sheetId="7" r:id="rId2"/>
    <sheet name="Reporte 2" sheetId="8" r:id="rId3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8" l="1"/>
  <c r="G34" i="8"/>
  <c r="C34" i="8"/>
  <c r="A21" i="8"/>
  <c r="A17" i="8"/>
  <c r="A14" i="8"/>
  <c r="B11" i="8"/>
  <c r="G9" i="8"/>
  <c r="B8" i="8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4BB20F9D-A8F7-47A9-AF8E-B03E746546A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24BD976-510C-47E0-9094-20B0D8E525F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<sst xmlns="http://schemas.openxmlformats.org/spreadsheetml/2006/main" count="78" uniqueCount="39">
  <si>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</si>
  <si>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</si>
  <si>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</si>
  <si>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</si>
  <si>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</si>
  <si>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</si>
  <si>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</si>
  <si>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</si>
  <si>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</si>
  <si>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</si>
  <si>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</si>
  <si>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</si>
  <si>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</si>
  <si>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</si>
  <si>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</si>
  <si>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</si>
  <si>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</si>
  <si>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</si>
  <si>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</si>
  <si>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</si>
  <si>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</si>
  <si>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</si>
  <si>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</si>
  <si>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</si>
  <si>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ING.MIGUEL REYES FISCAL</t>
  </si>
  <si>
    <t>DOCENCIA (ASESORIAS ACADEMICAS)</t>
  </si>
  <si>
    <t>Elaboración de listas de cada grupo</t>
  </si>
  <si>
    <t>formato lista de alumnos firmadas</t>
  </si>
  <si>
    <t>DR. TONATIUH SOSME SANCHEZ</t>
  </si>
  <si>
    <t>Jefe de Depto. De Ciencias Basicas</t>
  </si>
  <si>
    <t>MCJYS  OPFELIA ENRIQUEZ ORDAZ</t>
  </si>
  <si>
    <t>Jefe de Depto de Ciencias Basicas</t>
  </si>
  <si>
    <t>FEB 2024- JUNIO 2024</t>
  </si>
  <si>
    <t xml:space="preserve">Impartir asesorías académicas a estudiantes con dificultades en la comprensión de los temas de las asignaturas Estadistica para la administracion  y Física </t>
  </si>
  <si>
    <t>Disminuir el índice de reprobación en dicha materia y reforzar los temas vistos en clases normales</t>
  </si>
  <si>
    <t>Se imparten asesorías académicas de los temas de la Unidad 2 (distribucion de frecuencias) de Estadistica para adminstracion  205- B  yasesorías de Física   para realizar descomposición de fuerzas en sus componentes rectangulares y aplicación de condiciones de equilibrio para el grupo 401-B</t>
  </si>
  <si>
    <t>06/02/2024-21/06/2024</t>
  </si>
  <si>
    <t>06/02/24 al 21/06/2024</t>
  </si>
  <si>
    <t>Se imparten asesorias académicas de los temas de la unidad 3 (Medidas de posición y Variación para datos agrupados y no agrupados.) de Estadistica para Admionistracion  205 B y asesorias de Fisica para calcular momentos de una fuerza con respecto ma un punto y con respecto a un eje para el grupo 401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</si>
</sst>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29AE4DE8-BE0B-4771-B2C2-71F238600E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D4D3A1-C54B-4161-B569-0D973E6BF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66F5B8-7540-43AE-A5B1-38B432AFBC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51687"/>
          <a:ext cx="1037771" cy="9210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91" zoomScaleNormal="91" zoomScaleSheetLayoutView="100" workbookViewId="0">
      <selection activeCell="I21" sqref="I21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16" t="s">
        <v>20</v>
      </c>
      <c r="C1" s="16"/>
      <c r="D1" s="16"/>
      <c r="E1" s="16"/>
      <c r="F1" s="16"/>
      <c r="G1" s="16"/>
    </row>
    <row r="3" spans="1:7" x14ac:dyDescent="0.3">
      <c r="A3" s="24" t="s">
        <v>22</v>
      </c>
      <c r="B3" s="24"/>
      <c r="C3" s="24"/>
      <c r="D3" s="24"/>
      <c r="E3" s="24"/>
      <c r="F3" s="24"/>
      <c r="G3" s="24"/>
    </row>
    <row r="4" spans="1:7" x14ac:dyDescent="0.3">
      <c r="A4" s="2"/>
      <c r="B4" s="2"/>
      <c r="C4" s="2"/>
      <c r="D4" s="2"/>
      <c r="E4" s="2"/>
    </row>
    <row r="5" spans="1:7" x14ac:dyDescent="0.3">
      <c r="A5" s="24" t="s">
        <v>0</v>
      </c>
      <c r="B5" s="24"/>
      <c r="C5" s="24"/>
      <c r="D5" s="24"/>
      <c r="E5" s="24"/>
      <c r="F5" s="24"/>
      <c r="G5" s="24"/>
    </row>
    <row r="6" spans="1:7" x14ac:dyDescent="0.3">
      <c r="A6" s="25" t="s">
        <v>1</v>
      </c>
      <c r="B6" s="25"/>
      <c r="C6" s="25"/>
      <c r="D6" s="26" t="s">
        <v>23</v>
      </c>
      <c r="E6" s="26"/>
      <c r="F6" s="26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4.6" x14ac:dyDescent="0.4">
      <c r="A9"/>
      <c r="B9"/>
      <c r="C9"/>
      <c r="E9" s="4" t="s">
        <v>11</v>
      </c>
      <c r="F9" s="27" t="s">
        <v>32</v>
      </c>
      <c r="G9" s="27"/>
    </row>
    <row r="11" spans="1:7" ht="31.5" customHeight="1" x14ac:dyDescent="0.3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3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3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3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x14ac:dyDescent="0.3">
      <c r="A21" s="17" t="s">
        <v>26</v>
      </c>
      <c r="B21" s="18"/>
      <c r="C21" s="18"/>
      <c r="D21" s="18"/>
      <c r="E21" s="18"/>
      <c r="F21" s="19"/>
      <c r="G21" s="11" t="s">
        <v>36</v>
      </c>
    </row>
    <row r="22" spans="1:7" s="6" customFormat="1" ht="12.45" customHeight="1" x14ac:dyDescent="0.3">
      <c r="A22" s="28" t="s">
        <v>35</v>
      </c>
      <c r="B22" s="29"/>
      <c r="C22" s="29"/>
      <c r="D22" s="29"/>
      <c r="E22" s="29"/>
      <c r="F22" s="30"/>
      <c r="G22" s="37" t="s">
        <v>36</v>
      </c>
    </row>
    <row r="23" spans="1:7" s="6" customFormat="1" x14ac:dyDescent="0.3">
      <c r="A23" s="31"/>
      <c r="B23" s="32"/>
      <c r="C23" s="32"/>
      <c r="D23" s="32"/>
      <c r="E23" s="32"/>
      <c r="F23" s="33"/>
      <c r="G23" s="38"/>
    </row>
    <row r="24" spans="1:7" s="6" customFormat="1" x14ac:dyDescent="0.3">
      <c r="A24" s="31"/>
      <c r="B24" s="32"/>
      <c r="C24" s="32"/>
      <c r="D24" s="32"/>
      <c r="E24" s="32"/>
      <c r="F24" s="33"/>
      <c r="G24" s="38"/>
    </row>
    <row r="25" spans="1:7" s="6" customFormat="1" x14ac:dyDescent="0.3">
      <c r="A25" s="34"/>
      <c r="B25" s="35"/>
      <c r="C25" s="35"/>
      <c r="D25" s="35"/>
      <c r="E25" s="35"/>
      <c r="F25" s="36"/>
      <c r="G25" s="39"/>
    </row>
    <row r="26" spans="1:7" s="6" customFormat="1" x14ac:dyDescent="0.3">
      <c r="A26" s="17"/>
      <c r="B26" s="18"/>
      <c r="C26" s="18"/>
      <c r="D26" s="18"/>
      <c r="E26" s="18"/>
      <c r="F26" s="19"/>
      <c r="G26" s="11"/>
    </row>
    <row r="27" spans="1:7" s="6" customFormat="1" x14ac:dyDescent="0.3">
      <c r="A27" s="17"/>
      <c r="B27" s="18"/>
      <c r="C27" s="18"/>
      <c r="D27" s="18"/>
      <c r="E27" s="18"/>
      <c r="F27" s="19"/>
      <c r="G27" s="11"/>
    </row>
    <row r="28" spans="1:7" s="6" customFormat="1" x14ac:dyDescent="0.3">
      <c r="A28" s="17"/>
      <c r="B28" s="18"/>
      <c r="C28" s="18"/>
      <c r="D28" s="18"/>
      <c r="E28" s="18"/>
      <c r="F28" s="19"/>
      <c r="G28" s="11"/>
    </row>
    <row r="29" spans="1:7" s="6" customFormat="1" x14ac:dyDescent="0.3">
      <c r="A29" s="17"/>
      <c r="B29" s="18"/>
      <c r="C29" s="18"/>
      <c r="D29" s="18"/>
      <c r="E29" s="18"/>
      <c r="F29" s="19"/>
      <c r="G29" s="11"/>
    </row>
    <row r="30" spans="1:7" s="6" customFormat="1" x14ac:dyDescent="0.3">
      <c r="A30" s="17"/>
      <c r="B30" s="18"/>
      <c r="C30" s="18"/>
      <c r="D30" s="18"/>
      <c r="E30" s="18"/>
      <c r="F30" s="19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3">
      <c r="A33" s="44"/>
      <c r="B33" s="44"/>
      <c r="C33" s="44"/>
      <c r="D33" s="44"/>
      <c r="E33" s="44"/>
      <c r="F33" s="44"/>
      <c r="G33" s="44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tr">
        <f>B8</f>
        <v>ING.MIGUEL REYES FISCAL</v>
      </c>
      <c r="C36" s="20" t="s">
        <v>28</v>
      </c>
      <c r="D36" s="20"/>
      <c r="E36"/>
      <c r="F36" s="20" t="s">
        <v>30</v>
      </c>
      <c r="G36" s="20"/>
    </row>
    <row r="37" spans="1:7" ht="28.5" customHeight="1" x14ac:dyDescent="0.3">
      <c r="A37" s="9" t="s">
        <v>15</v>
      </c>
      <c r="C37" s="45" t="s">
        <v>29</v>
      </c>
      <c r="D37" s="45"/>
      <c r="F37" s="46" t="s">
        <v>14</v>
      </c>
      <c r="G37" s="46"/>
    </row>
    <row r="39" spans="1:7" x14ac:dyDescent="0.3">
      <c r="A39" s="43" t="s">
        <v>18</v>
      </c>
      <c r="B39" s="43"/>
      <c r="C39" s="43"/>
      <c r="D39" s="43"/>
      <c r="E39" s="43"/>
      <c r="F39" s="43"/>
      <c r="G39" s="43"/>
    </row>
  </sheetData>
  <mergeCells count="30">
    <mergeCell ref="A30:F30"/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2:F25"/>
    <mergeCell ref="G22:G25"/>
    <mergeCell ref="A20:F20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9" zoomScaleNormal="100" zoomScaleSheetLayoutView="100" workbookViewId="0">
      <selection activeCell="B9" sqref="B9:C9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68" t="s">
        <v>21</v>
      </c>
      <c r="C1" s="68"/>
      <c r="D1" s="68"/>
      <c r="E1" s="68"/>
      <c r="F1" s="68"/>
      <c r="G1" s="68"/>
      <c r="H1" s="68"/>
    </row>
    <row r="3" spans="1:8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69" t="s">
        <v>23</v>
      </c>
      <c r="E6" s="69"/>
      <c r="F6" s="69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1</v>
      </c>
      <c r="C9" s="20"/>
      <c r="D9" s="8"/>
      <c r="F9" s="4" t="s">
        <v>11</v>
      </c>
      <c r="G9" s="27" t="str">
        <f>Registro!F9</f>
        <v>FEB 2024- JUNIO 2024</v>
      </c>
      <c r="H9" s="27"/>
    </row>
    <row r="11" spans="1:8" ht="31.5" customHeight="1" x14ac:dyDescent="0.3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tr">
        <f>Registro!A14</f>
        <v xml:space="preserve">Impartir asesorías académicas a estudiantes con dificultades en la comprensión de los temas de las asignaturas Estadistica para la administracion  y Física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23" t="str">
        <f>Registro!A17</f>
        <v>Disminuir el índice de reprobación en dicha materia y reforzar los temas vistos en clases normales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64" t="s">
        <v>7</v>
      </c>
      <c r="B20" s="64"/>
      <c r="C20" s="65" t="s">
        <v>16</v>
      </c>
      <c r="D20" s="65"/>
      <c r="E20" s="65"/>
      <c r="F20" s="64" t="s">
        <v>12</v>
      </c>
      <c r="G20" s="64"/>
      <c r="H20" s="13" t="s">
        <v>8</v>
      </c>
    </row>
    <row r="21" spans="1:8" s="6" customFormat="1" ht="35.25" customHeight="1" x14ac:dyDescent="0.3">
      <c r="A21" s="23" t="str">
        <f>Registro!A21</f>
        <v>Elaboración de listas de cada grupo</v>
      </c>
      <c r="B21" s="23"/>
      <c r="C21" s="49" t="s">
        <v>37</v>
      </c>
      <c r="D21" s="49"/>
      <c r="E21" s="49"/>
      <c r="F21" s="48" t="s">
        <v>27</v>
      </c>
      <c r="G21" s="48"/>
      <c r="H21" s="10">
        <v>0.3</v>
      </c>
    </row>
    <row r="22" spans="1:8" s="6" customFormat="1" ht="35.25" customHeight="1" x14ac:dyDescent="0.3">
      <c r="A22" s="50" t="str">
        <f>Registro!A22</f>
        <v>Se imparten asesorías académicas de los temas de la Unidad 2 (distribucion de frecuencias) de Estadistica para adminstracion  205- B  yasesorías de Física   para realizar descomposición de fuerzas en sus componentes rectangulares y aplicación de condiciones de equilibrio para el grupo 401-B</v>
      </c>
      <c r="B22" s="51"/>
      <c r="C22" s="54" t="s">
        <v>37</v>
      </c>
      <c r="D22" s="55"/>
      <c r="E22" s="56"/>
      <c r="F22" s="60" t="s">
        <v>27</v>
      </c>
      <c r="G22" s="61"/>
      <c r="H22" s="66">
        <v>0.3</v>
      </c>
    </row>
    <row r="23" spans="1:8" s="6" customFormat="1" ht="35.25" customHeight="1" x14ac:dyDescent="0.3">
      <c r="A23" s="52"/>
      <c r="B23" s="53"/>
      <c r="C23" s="57"/>
      <c r="D23" s="58"/>
      <c r="E23" s="59"/>
      <c r="F23" s="62"/>
      <c r="G23" s="63"/>
      <c r="H23" s="67"/>
    </row>
    <row r="24" spans="1:8" s="6" customFormat="1" ht="35.25" customHeight="1" x14ac:dyDescent="0.3">
      <c r="A24" s="23"/>
      <c r="B24" s="23"/>
      <c r="C24" s="49"/>
      <c r="D24" s="49"/>
      <c r="E24" s="49"/>
      <c r="F24" s="48"/>
      <c r="G24" s="48"/>
      <c r="H24" s="10"/>
    </row>
    <row r="25" spans="1:8" s="6" customFormat="1" ht="35.25" customHeight="1" x14ac:dyDescent="0.3">
      <c r="A25" s="23"/>
      <c r="B25" s="23"/>
      <c r="C25" s="49"/>
      <c r="D25" s="49"/>
      <c r="E25" s="49"/>
      <c r="F25" s="48"/>
      <c r="G25" s="48"/>
      <c r="H25" s="10"/>
    </row>
    <row r="26" spans="1:8" s="6" customFormat="1" ht="35.25" customHeight="1" x14ac:dyDescent="0.3">
      <c r="A26" s="23"/>
      <c r="B26" s="23"/>
      <c r="C26" s="49"/>
      <c r="D26" s="49"/>
      <c r="E26" s="49"/>
      <c r="F26" s="23"/>
      <c r="G26" s="23"/>
      <c r="H26" s="10"/>
    </row>
    <row r="27" spans="1:8" s="6" customFormat="1" x14ac:dyDescent="0.3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3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3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44"/>
      <c r="B32" s="44"/>
      <c r="C32" s="44"/>
      <c r="D32" s="44"/>
      <c r="E32" s="44"/>
      <c r="F32" s="44"/>
      <c r="G32" s="44"/>
      <c r="H32" s="44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0" t="str">
        <f>Registro!C36</f>
        <v>DR. TONATIUH SOSME SANCHEZ</v>
      </c>
      <c r="D34" s="20"/>
      <c r="E34" s="20"/>
      <c r="G34" s="20" t="str">
        <f>Registro!F36</f>
        <v>MCJYS  OPFELIA ENRIQUEZ ORDAZ</v>
      </c>
      <c r="H34" s="20"/>
    </row>
    <row r="35" spans="1:8" ht="28.5" customHeight="1" x14ac:dyDescent="0.3">
      <c r="A35" s="9" t="str">
        <f>B8</f>
        <v>ING.MIGUEL REYES FISCAL</v>
      </c>
      <c r="C35" s="47" t="s">
        <v>31</v>
      </c>
      <c r="D35" s="47"/>
      <c r="E35" s="47"/>
      <c r="G35" s="14" t="s">
        <v>14</v>
      </c>
      <c r="H35" s="14"/>
    </row>
    <row r="37" spans="1:8" ht="24.75" customHeight="1" x14ac:dyDescent="0.3">
      <c r="A37" s="43" t="s">
        <v>19</v>
      </c>
      <c r="B37" s="43"/>
      <c r="C37" s="43"/>
      <c r="D37" s="43"/>
      <c r="E37" s="43"/>
      <c r="F37" s="43"/>
      <c r="G37" s="43"/>
      <c r="H37" s="43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B3B60-E334-45BF-8C1E-1727463C4ECD}">
  <sheetPr>
    <pageSetUpPr fitToPage="1"/>
  </sheetPr>
  <dimension ref="A1:H37"/>
  <sheetViews>
    <sheetView tabSelected="1" zoomScaleNormal="100" zoomScaleSheetLayoutView="100" workbookViewId="0">
      <selection activeCell="C24" sqref="C24:E24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68" t="s">
        <v>21</v>
      </c>
      <c r="C1" s="68"/>
      <c r="D1" s="68"/>
      <c r="E1" s="68"/>
      <c r="F1" s="68"/>
      <c r="G1" s="68"/>
      <c r="H1" s="68"/>
    </row>
    <row r="3" spans="1:8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69" t="s">
        <v>23</v>
      </c>
      <c r="E6" s="69"/>
      <c r="F6" s="69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2</v>
      </c>
      <c r="C9" s="20"/>
      <c r="D9" s="8"/>
      <c r="F9" s="4" t="s">
        <v>11</v>
      </c>
      <c r="G9" s="27" t="str">
        <f>Registro!F9</f>
        <v>FEB 2024- JUNIO 2024</v>
      </c>
      <c r="H9" s="27"/>
    </row>
    <row r="11" spans="1:8" ht="31.5" customHeight="1" x14ac:dyDescent="0.3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tr">
        <f>Registro!A14</f>
        <v xml:space="preserve">Impartir asesorías académicas a estudiantes con dificultades en la comprensión de los temas de las asignaturas Estadistica para la administracion  y Física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23" t="str">
        <f>Registro!A17</f>
        <v>Disminuir el índice de reprobación en dicha materia y reforzar los temas vistos en clases normales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64" t="s">
        <v>7</v>
      </c>
      <c r="B20" s="64"/>
      <c r="C20" s="65" t="s">
        <v>16</v>
      </c>
      <c r="D20" s="65"/>
      <c r="E20" s="65"/>
      <c r="F20" s="64" t="s">
        <v>12</v>
      </c>
      <c r="G20" s="64"/>
      <c r="H20" s="13" t="s">
        <v>8</v>
      </c>
    </row>
    <row r="21" spans="1:8" s="6" customFormat="1" ht="35.25" customHeight="1" x14ac:dyDescent="0.3">
      <c r="A21" s="23" t="str">
        <f>Registro!A21</f>
        <v>Elaboración de listas de cada grupo</v>
      </c>
      <c r="B21" s="23"/>
      <c r="C21" s="49" t="s">
        <v>37</v>
      </c>
      <c r="D21" s="49"/>
      <c r="E21" s="49"/>
      <c r="F21" s="48" t="s">
        <v>27</v>
      </c>
      <c r="G21" s="48"/>
      <c r="H21" s="10">
        <v>0.6</v>
      </c>
    </row>
    <row r="22" spans="1:8" s="6" customFormat="1" ht="35.25" customHeight="1" x14ac:dyDescent="0.3">
      <c r="A22" s="50" t="s">
        <v>38</v>
      </c>
      <c r="B22" s="51"/>
      <c r="C22" s="54" t="s">
        <v>37</v>
      </c>
      <c r="D22" s="55"/>
      <c r="E22" s="56"/>
      <c r="F22" s="60" t="s">
        <v>27</v>
      </c>
      <c r="G22" s="61"/>
      <c r="H22" s="66">
        <v>0.6</v>
      </c>
    </row>
    <row r="23" spans="1:8" s="6" customFormat="1" ht="51.45" customHeight="1" x14ac:dyDescent="0.3">
      <c r="A23" s="52"/>
      <c r="B23" s="53"/>
      <c r="C23" s="57"/>
      <c r="D23" s="58"/>
      <c r="E23" s="59"/>
      <c r="F23" s="62"/>
      <c r="G23" s="63"/>
      <c r="H23" s="67"/>
    </row>
    <row r="24" spans="1:8" s="6" customFormat="1" ht="35.25" customHeight="1" x14ac:dyDescent="0.3">
      <c r="A24" s="23"/>
      <c r="B24" s="23"/>
      <c r="C24" s="49"/>
      <c r="D24" s="49"/>
      <c r="E24" s="49"/>
      <c r="F24" s="48"/>
      <c r="G24" s="48"/>
      <c r="H24" s="10"/>
    </row>
    <row r="25" spans="1:8" s="6" customFormat="1" ht="35.25" customHeight="1" x14ac:dyDescent="0.3">
      <c r="A25" s="23"/>
      <c r="B25" s="23"/>
      <c r="C25" s="49"/>
      <c r="D25" s="49"/>
      <c r="E25" s="49"/>
      <c r="F25" s="48"/>
      <c r="G25" s="48"/>
      <c r="H25" s="10"/>
    </row>
    <row r="26" spans="1:8" s="6" customFormat="1" ht="35.25" customHeight="1" x14ac:dyDescent="0.3">
      <c r="A26" s="23"/>
      <c r="B26" s="23"/>
      <c r="C26" s="49"/>
      <c r="D26" s="49"/>
      <c r="E26" s="49"/>
      <c r="F26" s="23"/>
      <c r="G26" s="23"/>
      <c r="H26" s="10"/>
    </row>
    <row r="27" spans="1:8" s="6" customFormat="1" x14ac:dyDescent="0.3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3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3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44"/>
      <c r="B32" s="44"/>
      <c r="C32" s="44"/>
      <c r="D32" s="44"/>
      <c r="E32" s="44"/>
      <c r="F32" s="44"/>
      <c r="G32" s="44"/>
      <c r="H32" s="44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0" t="str">
        <f>Registro!C36</f>
        <v>DR. TONATIUH SOSME SANCHEZ</v>
      </c>
      <c r="D34" s="20"/>
      <c r="E34" s="20"/>
      <c r="G34" s="20" t="str">
        <f>Registro!F36</f>
        <v>MCJYS  OPFELIA ENRIQUEZ ORDAZ</v>
      </c>
      <c r="H34" s="20"/>
    </row>
    <row r="35" spans="1:8" ht="28.5" customHeight="1" x14ac:dyDescent="0.3">
      <c r="A35" s="9" t="str">
        <f>B8</f>
        <v>ING.MIGUEL REYES FISCAL</v>
      </c>
      <c r="C35" s="47" t="s">
        <v>31</v>
      </c>
      <c r="D35" s="47"/>
      <c r="E35" s="47"/>
      <c r="G35" s="14" t="s">
        <v>14</v>
      </c>
      <c r="H35" s="14"/>
    </row>
    <row r="37" spans="1:8" ht="24.75" customHeight="1" x14ac:dyDescent="0.3">
      <c r="A37" s="43" t="s">
        <v>19</v>
      </c>
      <c r="B37" s="43"/>
      <c r="C37" s="43"/>
      <c r="D37" s="43"/>
      <c r="E37" s="43"/>
      <c r="F37" s="43"/>
      <c r="G37" s="43"/>
      <c r="H37" s="43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2024-05-04T17:44:19Z</dcterms:modified>
</cp:coreProperties>
</file>