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<sst xmlns="http://schemas.openxmlformats.org/spreadsheetml/2006/main" count="149" uniqueCount="45">
  <si>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</si>
  <si>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</si>
  <si>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</si>
  <si>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</si>
  <si>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</si>
  <si>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</si>
  <si>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</si>
  <si>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</si>
  <si>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</si>
  <si>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</si>
  <si>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</si>
  <si>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</si>
  <si>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</si>
  <si>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</si>
  <si>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</si>
  <si>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</si>
  <si>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</si>
  <si>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</si>
  <si>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</si>
  <si>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</si>
  <si>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</si>
  <si>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</si>
  <si>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</si>
  <si>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</si>
  <si>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</si>
  <si>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</si>
  <si>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</si>
  <si>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</si>
  <si>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</si>
  <si>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</si>
  <si>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</si>
  <si>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</si>
  <si>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ISIC</t>
  </si>
  <si>
    <t>CIENCIAS BASICAS</t>
  </si>
  <si>
    <t xml:space="preserve">CALCULO INTEGRAL </t>
  </si>
  <si>
    <t>ECUACIONES DIFERENCIALES</t>
  </si>
  <si>
    <t>404 A</t>
  </si>
  <si>
    <t>IIND</t>
  </si>
  <si>
    <t>M.C. ROGELIO OLIVEROS MENDOZA</t>
  </si>
  <si>
    <t>201B</t>
  </si>
  <si>
    <t>201 C</t>
  </si>
  <si>
    <t>404 B</t>
  </si>
  <si>
    <t>FEB-JUL-24</t>
  </si>
  <si>
    <t>PRIMER</t>
  </si>
  <si>
    <t>TONATIHU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</si>
</sst>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23" zoomScaleNormal="100" zoomScaleSheetLayoutView="100" workbookViewId="0">
      <selection activeCell="G36" sqref="G36:J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 t="s">
        <v>43</v>
      </c>
      <c r="C8" s="19"/>
      <c r="D8" s="12" t="s">
        <v>4</v>
      </c>
      <c r="E8" s="18">
        <v>4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42</v>
      </c>
      <c r="M8" s="19"/>
      <c r="N8" s="19"/>
    </row>
    <row r="10" spans="1:14" x14ac:dyDescent="0.2">
      <c r="A10" s="4" t="s">
        <v>7</v>
      </c>
      <c r="B10" s="19" t="s">
        <v>38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s">
        <v>34</v>
      </c>
      <c r="B14" s="7" t="s">
        <v>20</v>
      </c>
      <c r="C14" s="7" t="s">
        <v>39</v>
      </c>
      <c r="D14" s="7" t="s">
        <v>37</v>
      </c>
      <c r="E14" s="7">
        <v>21</v>
      </c>
      <c r="F14" s="7">
        <v>17</v>
      </c>
      <c r="G14" s="7"/>
      <c r="H14" s="8"/>
      <c r="I14" s="7"/>
      <c r="J14" s="8"/>
      <c r="K14" s="7"/>
      <c r="L14" s="8"/>
      <c r="M14" s="7">
        <v>61</v>
      </c>
      <c r="N14" s="13">
        <v>0.8</v>
      </c>
    </row>
    <row r="15" spans="1:14" s="9" customFormat="1" ht="25.5" x14ac:dyDescent="0.2">
      <c r="A15" s="7" t="s">
        <v>34</v>
      </c>
      <c r="B15" s="7" t="s">
        <v>20</v>
      </c>
      <c r="C15" s="7" t="s">
        <v>40</v>
      </c>
      <c r="D15" s="7" t="s">
        <v>37</v>
      </c>
      <c r="E15" s="7">
        <v>17</v>
      </c>
      <c r="F15" s="7">
        <v>17</v>
      </c>
      <c r="G15" s="7"/>
      <c r="H15" s="8"/>
      <c r="I15" s="7"/>
      <c r="J15" s="8"/>
      <c r="K15" s="7"/>
      <c r="L15" s="8"/>
      <c r="M15" s="7">
        <v>71</v>
      </c>
      <c r="N15" s="13">
        <v>0.11</v>
      </c>
    </row>
    <row r="16" spans="1:14" s="9" customFormat="1" ht="25.5" x14ac:dyDescent="0.2">
      <c r="A16" s="7" t="s">
        <v>35</v>
      </c>
      <c r="B16" s="7" t="s">
        <v>20</v>
      </c>
      <c r="C16" s="7" t="s">
        <v>36</v>
      </c>
      <c r="D16" s="7" t="s">
        <v>32</v>
      </c>
      <c r="E16" s="7">
        <v>30</v>
      </c>
      <c r="F16" s="7">
        <v>6</v>
      </c>
      <c r="G16" s="7"/>
      <c r="H16" s="8"/>
      <c r="I16" s="7"/>
      <c r="J16" s="8"/>
      <c r="K16" s="7"/>
      <c r="L16" s="8"/>
      <c r="M16" s="7">
        <v>16</v>
      </c>
      <c r="N16" s="13">
        <v>0.2</v>
      </c>
    </row>
    <row r="17" spans="1:14" s="9" customFormat="1" ht="25.5" x14ac:dyDescent="0.2">
      <c r="A17" s="7" t="s">
        <v>35</v>
      </c>
      <c r="B17" s="7" t="s">
        <v>20</v>
      </c>
      <c r="C17" s="7" t="s">
        <v>41</v>
      </c>
      <c r="D17" s="7" t="s">
        <v>32</v>
      </c>
      <c r="E17" s="7">
        <v>23</v>
      </c>
      <c r="F17" s="7">
        <v>5</v>
      </c>
      <c r="G17" s="7"/>
      <c r="H17" s="8"/>
      <c r="I17" s="7"/>
      <c r="J17" s="8"/>
      <c r="K17" s="7"/>
      <c r="L17" s="8"/>
      <c r="M17" s="7">
        <v>17</v>
      </c>
      <c r="N17" s="13">
        <v>0.21</v>
      </c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45</v>
      </c>
      <c r="G27" s="15">
        <f>SUM(G14:G26)</f>
        <v>0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0</v>
      </c>
      <c r="L27" s="16" t="e">
        <f t="shared" ref="L27" si="2">K27/E27</f>
        <v>#REF!</v>
      </c>
      <c r="M27" s="15">
        <f>AVERAGE(M14:M26)</f>
        <v>41.25</v>
      </c>
      <c r="N27" s="17">
        <f>AVERAGE(N14:N26)</f>
        <v>0.33</v>
      </c>
    </row>
    <row r="29" spans="1:14" ht="120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0"/>
    </row>
    <row r="32" spans="1:14" x14ac:dyDescent="0.2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">
      <c r="B33" s="34"/>
      <c r="C33" s="34"/>
      <c r="D33" s="34"/>
      <c r="G33" s="19"/>
      <c r="H33" s="19"/>
      <c r="I33" s="19"/>
      <c r="J33" s="19"/>
    </row>
    <row r="34" spans="1:10" hidden="1" x14ac:dyDescent="0.2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"/>
    <row r="36" spans="1:10" ht="45" customHeight="1" x14ac:dyDescent="0.2">
      <c r="B36" s="37" t="str">
        <f>B10</f>
        <v>M.C. ROGELIO OLIVEROS MENDOZA</v>
      </c>
      <c r="C36" s="37"/>
      <c r="D36" s="37"/>
      <c r="E36" s="11"/>
      <c r="F36" s="11"/>
      <c r="G36" s="37" t="s">
        <v>44</v>
      </c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revision/>
  <dcterms:created xsi:type="dcterms:W3CDTF">2021-11-22T14:45:25Z</dcterms:created>
  <dcterms:modified xsi:type="dcterms:W3CDTF">2024-03-12T01:14:54Z</dcterms:modified>
</cp:coreProperties>
</file>