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4\"/>
    </mc:Choice>
  </mc:AlternateContent>
  <bookViews>
    <workbookView xWindow="-105" yWindow="-105" windowWidth="20670" windowHeight="11700" activeTab="2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22" i="10"/>
  <c r="A21" i="10"/>
  <c r="A17" i="10"/>
  <c r="A14" i="10"/>
  <c r="B11" i="10"/>
  <c r="G9" i="10"/>
  <c r="B8" i="10"/>
  <c r="A36" i="10" s="1"/>
  <c r="D6" i="10"/>
  <c r="G35" i="8" l="1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<sst xmlns="http://schemas.openxmlformats.org/spreadsheetml/2006/main" count="103" uniqueCount="49">
  <si>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</si>
  <si>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</si>
  <si>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</si>
  <si>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</si>
  <si>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</si>
  <si>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</si>
  <si>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</si>
  <si>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</si>
  <si>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</si>
  <si>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</si>
  <si>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</si>
  <si>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</si>
  <si>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</si>
  <si>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</si>
  <si>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</si>
  <si>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</si>
  <si>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</si>
  <si>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</si>
  <si>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</si>
  <si>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</si>
  <si>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</si>
  <si>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</si>
  <si>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</si>
  <si>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</si>
  <si>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</si>
  <si>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 xml:space="preserve">Acreditación del 100% de los alumnos </t>
  </si>
  <si>
    <t>Jefe  de Departamento de Ciencias Básicas</t>
  </si>
  <si>
    <t>Material didáctico y lista de asistencia</t>
  </si>
  <si>
    <t>Jefe de Ciencias Básicas</t>
  </si>
  <si>
    <t>DOCENCIA (ASESORÍAS DE LAS MATERIAS DE ECUACIONES DIFERENCIALES Y CÁLCULO INTEGRAL)</t>
  </si>
  <si>
    <t>Rogelio Oliveros Mendoza</t>
  </si>
  <si>
    <t>Ofelia Enríquez Ordas</t>
  </si>
  <si>
    <t>Material Didáctico</t>
  </si>
  <si>
    <t xml:space="preserve">Material didáctico </t>
  </si>
  <si>
    <t>En la asignatura de Cálculo Integral con el grupo 211-B se logró el objetivo de logrando la acreditación del 92%, considerando 2 alumnos que nunca asistieron a clases. En la asignatura de Ecuaciones Diferenciales se logró el objetivo de acreditar el 100% de los alumnos que asistieron a clases.</t>
  </si>
  <si>
    <t xml:space="preserve">     M.C. ROGELIO OLIVEROS MENDOZA</t>
  </si>
  <si>
    <t>FEBRERO - JULIO 24</t>
  </si>
  <si>
    <t>El alumno adquirirá conocimientos de los temas que presenten dificultad y resolverá sus dudas en las asignaturas de Ecuaciones Diferenciales grupos 404 A y B  y Cálculo Integral 201 B y C</t>
  </si>
  <si>
    <t>Asesoria en los temas que presentan dificultad en la asignatura de Ecuaciones Diferenciales para el grupo 404-A</t>
  </si>
  <si>
    <t>Asesoria de los temas que presentan dificultad en Cálculo Integral para el grupo 201-B y C</t>
  </si>
  <si>
    <t>12/02/2024-12/07/2024</t>
  </si>
  <si>
    <t>Tonatihu Sosme Sanchez</t>
  </si>
  <si>
    <t>12/02/24 al  18/03/2024</t>
  </si>
  <si>
    <t>12/02/24 al 18/03/2024</t>
  </si>
  <si>
    <t>Catedrático</t>
  </si>
  <si>
    <t>Se brindó asesoría para ecuaciones diferenciales en los temas de Homogéneas y bernoulli. El grupo de cálculo integral presenta deficiencias en las asignaturas precedentes, por lo que se brimdó asesorías de calculo diferencial e integral definida.</t>
  </si>
  <si>
    <t>19/03/24 al 29/04/24</t>
  </si>
  <si>
    <t>30/04/24 al 20/06/24</t>
  </si>
  <si>
    <t>Asesoría de los temas de la unidad II en ecuaciones diferenciales y cálculo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</si>
</sst>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60" zoomScaleNormal="16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36</v>
      </c>
      <c r="G9" s="31"/>
    </row>
    <row r="11" spans="1:7" ht="31.5" customHeight="1" x14ac:dyDescent="0.2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37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25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">
      <c r="A21" s="19" t="s">
        <v>38</v>
      </c>
      <c r="B21" s="20"/>
      <c r="C21" s="20"/>
      <c r="D21" s="20"/>
      <c r="E21" s="20"/>
      <c r="F21" s="21"/>
      <c r="G21" s="12" t="s">
        <v>40</v>
      </c>
    </row>
    <row r="22" spans="1:7" s="6" customFormat="1" x14ac:dyDescent="0.2">
      <c r="A22" s="19" t="s">
        <v>39</v>
      </c>
      <c r="B22" s="20"/>
      <c r="C22" s="20"/>
      <c r="D22" s="20"/>
      <c r="E22" s="20"/>
      <c r="F22" s="21"/>
      <c r="G22" s="12" t="s">
        <v>40</v>
      </c>
    </row>
    <row r="23" spans="1:7" s="6" customFormat="1" x14ac:dyDescent="0.2">
      <c r="A23" s="19"/>
      <c r="B23" s="20"/>
      <c r="C23" s="20"/>
      <c r="D23" s="20"/>
      <c r="E23" s="20"/>
      <c r="F23" s="21"/>
      <c r="G23" s="12"/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30</v>
      </c>
      <c r="C36" s="32" t="s">
        <v>41</v>
      </c>
      <c r="D36" s="32"/>
      <c r="E36"/>
      <c r="F36" s="32" t="s">
        <v>31</v>
      </c>
      <c r="G36" s="32"/>
    </row>
    <row r="37" spans="1:7" ht="28.5" customHeight="1" x14ac:dyDescent="0.2">
      <c r="A37" s="10" t="s">
        <v>15</v>
      </c>
      <c r="C37" s="33" t="s">
        <v>26</v>
      </c>
      <c r="D37" s="33"/>
      <c r="F37" s="34" t="s">
        <v>14</v>
      </c>
      <c r="G37" s="34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" zoomScale="150" zoomScaleNormal="15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 xml:space="preserve">     M.C. ROGELIO OLIVEROS MENDOZA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FEBRERO - JULIO 24</v>
      </c>
      <c r="H9" s="31"/>
    </row>
    <row r="11" spans="1:8" ht="31.5" customHeight="1" x14ac:dyDescent="0.2">
      <c r="A11" s="4" t="s">
        <v>4</v>
      </c>
      <c r="B11" s="23" t="str">
        <f>Registro!B11</f>
        <v>DOCENCIA (ASESORÍAS DE LAS MATERIAS DE ECUACIONES DIFERENCIALES Y CÁLCULO INTEGRAL)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conocimientos de los temas que presenten dificultad y resolverá sus dudas en las asignaturas de Ecuaciones Diferenciales grupos 404 A y B  y Cálculo Integral 201 B y C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5" t="str">
        <f>Registro!A21</f>
        <v>Asesoria en los temas que presentan dificultad en la asignatura de Ecuaciones Diferenciales para el grupo 404-A</v>
      </c>
      <c r="B21" s="25"/>
      <c r="C21" s="40" t="s">
        <v>42</v>
      </c>
      <c r="D21" s="40"/>
      <c r="E21" s="40"/>
      <c r="F21" s="39" t="s">
        <v>27</v>
      </c>
      <c r="G21" s="39"/>
      <c r="H21" s="11">
        <v>0.33</v>
      </c>
    </row>
    <row r="22" spans="1:8" s="6" customFormat="1" ht="35.25" customHeight="1" x14ac:dyDescent="0.2">
      <c r="A22" s="25" t="str">
        <f>Registro!A22</f>
        <v>Asesoria de los temas que presentan dificultad en Cálculo Integral para el grupo 201-B y C</v>
      </c>
      <c r="B22" s="25"/>
      <c r="C22" s="40" t="s">
        <v>43</v>
      </c>
      <c r="D22" s="40"/>
      <c r="E22" s="40"/>
      <c r="F22" s="25" t="s">
        <v>27</v>
      </c>
      <c r="G22" s="25"/>
      <c r="H22" s="11">
        <v>0.33</v>
      </c>
    </row>
    <row r="23" spans="1:8" s="6" customFormat="1" ht="35.25" customHeight="1" x14ac:dyDescent="0.2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2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 t="s">
        <v>45</v>
      </c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30</v>
      </c>
      <c r="C34" s="32" t="str">
        <f>Registro!C36</f>
        <v>Tonatihu Sosme Sanchez</v>
      </c>
      <c r="D34" s="32"/>
      <c r="E34" s="32"/>
      <c r="G34" s="32" t="str">
        <f>Registro!F36</f>
        <v>Ofelia Enríquez Ordas</v>
      </c>
      <c r="H34" s="32"/>
    </row>
    <row r="35" spans="1:8" ht="28.5" customHeight="1" x14ac:dyDescent="0.2">
      <c r="A35" s="10" t="s">
        <v>44</v>
      </c>
      <c r="C35" s="38" t="s">
        <v>28</v>
      </c>
      <c r="D35" s="38"/>
      <c r="E35" s="38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 xml:space="preserve">     M.C. ROGELIO OLIVEROS MENDOZA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FEBRERO - JULIO 24</v>
      </c>
      <c r="H9" s="31"/>
    </row>
    <row r="11" spans="1:8" x14ac:dyDescent="0.2">
      <c r="A11" s="4" t="s">
        <v>4</v>
      </c>
      <c r="B11" s="32" t="str">
        <f>Registro!B11</f>
        <v>DOCENCIA (ASESORÍAS DE LAS MATERIAS DE ECUACIONES DIFERENCIALES Y CÁLCULO INTEGRAL)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conocimientos de los temas que presenten dificultad y resolverá sus dudas en las asignaturas de Ecuaciones Diferenciales grupos 404 A y B  y Cálculo Integral 201 B y C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5" t="str">
        <f>Registro!A21</f>
        <v>Asesoria en los temas que presentan dificultad en la asignatura de Ecuaciones Diferenciales para el grupo 404-A</v>
      </c>
      <c r="B21" s="25"/>
      <c r="C21" s="40" t="s">
        <v>46</v>
      </c>
      <c r="D21" s="40"/>
      <c r="E21" s="40"/>
      <c r="F21" s="39" t="s">
        <v>23</v>
      </c>
      <c r="G21" s="39"/>
      <c r="H21" s="11">
        <v>0.66</v>
      </c>
    </row>
    <row r="22" spans="1:8" s="6" customFormat="1" ht="35.25" customHeight="1" x14ac:dyDescent="0.2">
      <c r="A22" s="25" t="str">
        <f>Registro!A22</f>
        <v>Asesoria de los temas que presentan dificultad en Cálculo Integral para el grupo 201-B y C</v>
      </c>
      <c r="B22" s="25"/>
      <c r="C22" s="40" t="s">
        <v>46</v>
      </c>
      <c r="D22" s="40"/>
      <c r="E22" s="40"/>
      <c r="F22" s="25" t="s">
        <v>32</v>
      </c>
      <c r="G22" s="25"/>
      <c r="H22" s="11">
        <v>0.66</v>
      </c>
    </row>
    <row r="23" spans="1:8" s="6" customFormat="1" ht="35.25" customHeight="1" x14ac:dyDescent="0.2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2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2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48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Registro!C36</f>
        <v>Tonatihu Sosme Sanchez</v>
      </c>
      <c r="D35" s="32"/>
      <c r="E35" s="32"/>
      <c r="G35" s="32" t="str">
        <f>Registro!F36</f>
        <v>Ofelia Enríquez Ordas</v>
      </c>
      <c r="H35" s="32"/>
    </row>
    <row r="36" spans="1:8" ht="28.5" customHeight="1" x14ac:dyDescent="0.2">
      <c r="A36" s="10" t="str">
        <f>B8</f>
        <v xml:space="preserve">     M.C. ROGELIO OLIVEROS MENDOZA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="140" zoomScaleNormal="14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DEPARTAMENTO DE CIENCIAS BASICAS</v>
      </c>
      <c r="E6" s="44"/>
      <c r="F6" s="44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32" t="str">
        <f>Registro!B8</f>
        <v xml:space="preserve">     M.C. ROGELIO OLIVEROS MENDOZA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FEBRERO - JULIO 24</v>
      </c>
      <c r="H9" s="31"/>
    </row>
    <row r="11" spans="1:8" x14ac:dyDescent="0.2">
      <c r="A11" s="4" t="s">
        <v>4</v>
      </c>
      <c r="B11" s="32" t="str">
        <f>Registro!B11</f>
        <v>DOCENCIA (ASESORÍAS DE LAS MATERIAS DE ECUACIONES DIFERENCIALES Y CÁLCULO INTEGRAL)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conocimientos de los temas que presenten dificultad y resolverá sus dudas en las asignaturas de Ecuaciones Diferenciales grupos 404 A y B  y Cálculo Integral 201 B y C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5" t="str">
        <f>Registro!A21</f>
        <v>Asesoria en los temas que presentan dificultad en la asignatura de Ecuaciones Diferenciales para el grupo 404-A</v>
      </c>
      <c r="B21" s="25"/>
      <c r="C21" s="40" t="s">
        <v>47</v>
      </c>
      <c r="D21" s="40"/>
      <c r="E21" s="40"/>
      <c r="F21" s="39" t="s">
        <v>33</v>
      </c>
      <c r="G21" s="39"/>
      <c r="H21" s="11">
        <v>1</v>
      </c>
    </row>
    <row r="22" spans="1:8" s="6" customFormat="1" ht="35.25" customHeight="1" x14ac:dyDescent="0.2">
      <c r="A22" s="25" t="str">
        <f>Registro!A22</f>
        <v>Asesoria de los temas que presentan dificultad en Cálculo Integral para el grupo 201-B y C</v>
      </c>
      <c r="B22" s="25"/>
      <c r="C22" s="40" t="s">
        <v>47</v>
      </c>
      <c r="D22" s="40"/>
      <c r="E22" s="40"/>
      <c r="F22" s="25" t="s">
        <v>33</v>
      </c>
      <c r="G22" s="25"/>
      <c r="H22" s="11">
        <v>1</v>
      </c>
    </row>
    <row r="23" spans="1:8" s="6" customFormat="1" ht="35.25" customHeight="1" x14ac:dyDescent="0.2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2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2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34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Registro!C36</f>
        <v>Tonatihu Sosme Sanchez</v>
      </c>
      <c r="D35" s="32"/>
      <c r="E35" s="32"/>
      <c r="G35" s="32" t="str">
        <f>Registro!F36</f>
        <v>Ofelia Enríquez Ordas</v>
      </c>
      <c r="H35" s="32"/>
    </row>
    <row r="36" spans="1:8" ht="28.5" customHeight="1" x14ac:dyDescent="0.2">
      <c r="A36" s="10" t="str">
        <f>B8</f>
        <v xml:space="preserve">     M.C. ROGELIO OLIVEROS MENDOZA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2024-05-04T03:32:24Z</dcterms:modified>
</cp:coreProperties>
</file>