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Ing. Oliveros\Desktop\sem 2024\"/>
    </mc:Choice>
  </mc:AlternateContent>
  <bookViews>
    <workbookView xWindow="-105" yWindow="-105" windowWidth="20670" windowHeight="11700" activeTab="2"/>
  </bookViews>
  <sheets>
    <sheet name="Registro" sheetId="1" r:id="rId1"/>
    <sheet name="Reporte 1" sheetId="7" r:id="rId2"/>
    <sheet name="Reporte 2" sheetId="8" r:id="rId3"/>
    <sheet name="Reporte 3" sheetId="10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10" l="1"/>
  <c r="C35" i="10"/>
  <c r="A22" i="10"/>
  <c r="A21" i="10"/>
  <c r="A17" i="10"/>
  <c r="A14" i="10"/>
  <c r="B11" i="10"/>
  <c r="G9" i="10"/>
  <c r="B8" i="10"/>
  <c r="A36" i="10" s="1"/>
  <c r="D6" i="10"/>
  <c r="G35" i="8" l="1"/>
  <c r="C35" i="8"/>
  <c r="A22" i="8"/>
  <c r="A21" i="8"/>
  <c r="A17" i="8"/>
  <c r="A14" i="8"/>
  <c r="B11" i="8"/>
  <c r="G9" i="8"/>
  <c r="B8" i="8"/>
  <c r="A36" i="8" s="1"/>
  <c r="D6" i="8"/>
  <c r="G34" i="7"/>
  <c r="C34" i="7"/>
  <c r="A22" i="7"/>
  <c r="A21" i="7"/>
  <c r="A17" i="7"/>
  <c r="A14" i="7"/>
  <c r="B11" i="7"/>
  <c r="G9" i="7"/>
  <c r="B8" i="7"/>
</calcChain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<sst xmlns="http://schemas.openxmlformats.org/spreadsheetml/2006/main" count="103" uniqueCount="49">
  <si>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</si>
  <si>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</si>
  <si>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</si>
  <si>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</si>
  <si>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</si>
  <si>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</si>
  <si>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</si>
  <si>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</si>
  <si>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</si>
  <si>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</si>
  <si>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</si>
  <si>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</si>
  <si>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</si>
  <si>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</si>
  <si>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</si>
  <si>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</si>
  <si>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</si>
  <si>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</si>
  <si>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</si>
  <si>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</si>
  <si>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</si>
  <si>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</si>
  <si>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</si>
  <si>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Material didactico </t>
  </si>
  <si>
    <t>DEPARTAMENTO DE CIENCIAS BASICAS</t>
  </si>
  <si>
    <t xml:space="preserve">Acreditación del 100% de los alumnos </t>
  </si>
  <si>
    <t>Jefe  de Departamento de Ciencias Básicas</t>
  </si>
  <si>
    <t>Material didáctico y lista de asistencia</t>
  </si>
  <si>
    <t>Jefe de Ciencias Básicas</t>
  </si>
  <si>
    <t>DOCENCIA (ASESORÍAS DE LAS MATERIAS DE ECUACIONES DIFERENCIALES Y CÁLCULO INTEGRAL)</t>
  </si>
  <si>
    <t>Rogelio Oliveros Mendoza</t>
  </si>
  <si>
    <t>Ofelia Enríquez Ordas</t>
  </si>
  <si>
    <t>Material Didáctico</t>
  </si>
  <si>
    <t xml:space="preserve">Material didáctico </t>
  </si>
  <si>
    <t>En la asignatura de Cálculo Integral con el grupo 211-B se logró el objetivo de logrando la acreditación del 92%, considerando 2 alumnos que nunca asistieron a clases. En la asignatura de Ecuaciones Diferenciales se logró el objetivo de acreditar el 100% de los alumnos que asistieron a clases.</t>
  </si>
  <si>
    <t xml:space="preserve">     M.C. ROGELIO OLIVEROS MENDOZA</t>
  </si>
  <si>
    <t>FEBRERO - JULIO 24</t>
  </si>
  <si>
    <t>El alumno adquirirá conocimientos de los temas que presenten dificultad y resolverá sus dudas en las asignaturas de Ecuaciones Diferenciales grupos 404 A y B  y Cálculo Integral 201 B y C</t>
  </si>
  <si>
    <t>Asesoria en los temas que presentan dificultad en la asignatura de Ecuaciones Diferenciales para el grupo 404-A</t>
  </si>
  <si>
    <t>Asesoria de los temas que presentan dificultad en Cálculo Integral para el grupo 201-B y C</t>
  </si>
  <si>
    <t>12/02/2024-12/07/2024</t>
  </si>
  <si>
    <t>Tonatihu Sosme Sanchez</t>
  </si>
  <si>
    <t>12/02/24 al  18/03/2024</t>
  </si>
  <si>
    <t>12/02/24 al 18/03/2024</t>
  </si>
  <si>
    <t>Catedrático</t>
  </si>
  <si>
    <t>Se brindó asesoría para ecuaciones diferenciales en los temas de Homogéneas y bernoulli. El grupo de cálculo integral presenta deficiencias en las asignaturas precedentes, por lo que se brimdó asesorías de calculo diferencial e integral definida.</t>
  </si>
  <si>
    <t>19/03/24 al 29/04/24</t>
  </si>
  <si>
    <t>30/04/24 al 20/06/24</t>
  </si>
  <si>
    <t>Asesoría de los temas de la unidad II en ecuaciones diferenciales y cálculo integral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</si>
</sst>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17" zoomScale="160" zoomScaleNormal="160" zoomScaleSheetLayoutView="100" workbookViewId="0">
      <selection activeCell="G38" sqref="G3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18" t="s">
        <v>20</v>
      </c>
      <c r="C1" s="18"/>
      <c r="D1" s="18"/>
      <c r="E1" s="18"/>
      <c r="F1" s="18"/>
      <c r="G1" s="18"/>
    </row>
    <row r="3" spans="1:7" x14ac:dyDescent="0.2">
      <c r="A3" s="26" t="s">
        <v>22</v>
      </c>
      <c r="B3" s="26"/>
      <c r="C3" s="26"/>
      <c r="D3" s="26"/>
      <c r="E3" s="26"/>
      <c r="F3" s="26"/>
      <c r="G3" s="26"/>
    </row>
    <row r="4" spans="1:7" x14ac:dyDescent="0.2">
      <c r="A4" s="2"/>
      <c r="B4" s="2"/>
      <c r="C4" s="2"/>
      <c r="D4" s="2"/>
      <c r="E4" s="2"/>
    </row>
    <row r="5" spans="1:7" x14ac:dyDescent="0.2">
      <c r="A5" s="26" t="s">
        <v>0</v>
      </c>
      <c r="B5" s="26"/>
      <c r="C5" s="26"/>
      <c r="D5" s="26"/>
      <c r="E5" s="26"/>
      <c r="F5" s="26"/>
      <c r="G5" s="26"/>
    </row>
    <row r="6" spans="1:7" x14ac:dyDescent="0.2">
      <c r="A6" s="27" t="s">
        <v>1</v>
      </c>
      <c r="B6" s="27"/>
      <c r="C6" s="27"/>
      <c r="D6" s="30" t="s">
        <v>24</v>
      </c>
      <c r="E6" s="30"/>
      <c r="F6" s="3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35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31" t="s">
        <v>36</v>
      </c>
      <c r="G9" s="31"/>
    </row>
    <row r="11" spans="1:7" ht="31.5" customHeight="1" x14ac:dyDescent="0.2">
      <c r="A11" s="4" t="s">
        <v>4</v>
      </c>
      <c r="B11" s="23" t="s">
        <v>29</v>
      </c>
      <c r="C11" s="23"/>
      <c r="D11" s="23"/>
      <c r="E11" s="23"/>
      <c r="F11" s="23"/>
      <c r="G11" s="2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4" t="s">
        <v>5</v>
      </c>
      <c r="B13" s="24"/>
      <c r="C13" s="24"/>
      <c r="D13" s="24"/>
      <c r="E13" s="24"/>
      <c r="F13" s="24"/>
      <c r="G13" s="24"/>
    </row>
    <row r="14" spans="1:7" s="6" customFormat="1" ht="25.5" customHeight="1" x14ac:dyDescent="0.2">
      <c r="A14" s="25" t="s">
        <v>37</v>
      </c>
      <c r="B14" s="25"/>
      <c r="C14" s="25"/>
      <c r="D14" s="25"/>
      <c r="E14" s="25"/>
      <c r="F14" s="25"/>
      <c r="G14" s="25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4" t="s">
        <v>9</v>
      </c>
      <c r="B16" s="24"/>
      <c r="C16" s="24"/>
      <c r="D16" s="24"/>
      <c r="E16" s="24"/>
      <c r="F16" s="24"/>
      <c r="G16" s="24"/>
    </row>
    <row r="17" spans="1:7" s="6" customFormat="1" ht="33.75" customHeight="1" x14ac:dyDescent="0.2">
      <c r="A17" s="25" t="s">
        <v>25</v>
      </c>
      <c r="B17" s="25"/>
      <c r="C17" s="25"/>
      <c r="D17" s="25"/>
      <c r="E17" s="25"/>
      <c r="F17" s="25"/>
      <c r="G17" s="25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24" t="s">
        <v>18</v>
      </c>
      <c r="B19" s="24"/>
      <c r="C19" s="24"/>
      <c r="D19" s="24"/>
      <c r="E19" s="24"/>
      <c r="F19" s="24"/>
      <c r="G19" s="24"/>
    </row>
    <row r="20" spans="1:7" s="6" customFormat="1" x14ac:dyDescent="0.2">
      <c r="A20" s="35" t="s">
        <v>6</v>
      </c>
      <c r="B20" s="36"/>
      <c r="C20" s="36"/>
      <c r="D20" s="36"/>
      <c r="E20" s="36"/>
      <c r="F20" s="37"/>
      <c r="G20" s="13" t="s">
        <v>13</v>
      </c>
    </row>
    <row r="21" spans="1:7" s="6" customFormat="1" x14ac:dyDescent="0.2">
      <c r="A21" s="19" t="s">
        <v>38</v>
      </c>
      <c r="B21" s="20"/>
      <c r="C21" s="20"/>
      <c r="D21" s="20"/>
      <c r="E21" s="20"/>
      <c r="F21" s="21"/>
      <c r="G21" s="12" t="s">
        <v>40</v>
      </c>
    </row>
    <row r="22" spans="1:7" s="6" customFormat="1" x14ac:dyDescent="0.2">
      <c r="A22" s="19" t="s">
        <v>39</v>
      </c>
      <c r="B22" s="20"/>
      <c r="C22" s="20"/>
      <c r="D22" s="20"/>
      <c r="E22" s="20"/>
      <c r="F22" s="21"/>
      <c r="G22" s="12" t="s">
        <v>40</v>
      </c>
    </row>
    <row r="23" spans="1:7" s="6" customFormat="1" x14ac:dyDescent="0.2">
      <c r="A23" s="19"/>
      <c r="B23" s="20"/>
      <c r="C23" s="20"/>
      <c r="D23" s="20"/>
      <c r="E23" s="20"/>
      <c r="F23" s="21"/>
      <c r="G23" s="12"/>
    </row>
    <row r="24" spans="1:7" s="6" customFormat="1" x14ac:dyDescent="0.2">
      <c r="A24" s="19"/>
      <c r="B24" s="20"/>
      <c r="C24" s="20"/>
      <c r="D24" s="20"/>
      <c r="E24" s="20"/>
      <c r="F24" s="21"/>
      <c r="G24" s="12"/>
    </row>
    <row r="25" spans="1:7" s="6" customFormat="1" x14ac:dyDescent="0.2">
      <c r="A25" s="19"/>
      <c r="B25" s="20"/>
      <c r="C25" s="20"/>
      <c r="D25" s="20"/>
      <c r="E25" s="20"/>
      <c r="F25" s="21"/>
      <c r="G25" s="12"/>
    </row>
    <row r="26" spans="1:7" s="6" customFormat="1" x14ac:dyDescent="0.2">
      <c r="A26" s="19"/>
      <c r="B26" s="20"/>
      <c r="C26" s="20"/>
      <c r="D26" s="20"/>
      <c r="E26" s="20"/>
      <c r="F26" s="21"/>
      <c r="G26" s="12"/>
    </row>
    <row r="27" spans="1:7" s="6" customFormat="1" x14ac:dyDescent="0.2">
      <c r="A27" s="19"/>
      <c r="B27" s="20"/>
      <c r="C27" s="20"/>
      <c r="D27" s="20"/>
      <c r="E27" s="20"/>
      <c r="F27" s="21"/>
      <c r="G27" s="12"/>
    </row>
    <row r="28" spans="1:7" s="6" customFormat="1" x14ac:dyDescent="0.2">
      <c r="A28" s="19"/>
      <c r="B28" s="20"/>
      <c r="C28" s="20"/>
      <c r="D28" s="20"/>
      <c r="E28" s="20"/>
      <c r="F28" s="21"/>
      <c r="G28" s="12"/>
    </row>
    <row r="29" spans="1:7" s="6" customFormat="1" x14ac:dyDescent="0.2">
      <c r="A29" s="19"/>
      <c r="B29" s="20"/>
      <c r="C29" s="20"/>
      <c r="D29" s="20"/>
      <c r="E29" s="20"/>
      <c r="F29" s="21"/>
      <c r="G29" s="12"/>
    </row>
    <row r="30" spans="1:7" s="6" customFormat="1" x14ac:dyDescent="0.2">
      <c r="A30" s="19"/>
      <c r="B30" s="20"/>
      <c r="C30" s="20"/>
      <c r="D30" s="20"/>
      <c r="E30" s="20"/>
      <c r="F30" s="21"/>
      <c r="G30" s="12"/>
    </row>
    <row r="31" spans="1:7" s="6" customFormat="1" x14ac:dyDescent="0.2">
      <c r="A31" s="9"/>
      <c r="B31" s="9"/>
      <c r="C31" s="9"/>
      <c r="D31" s="9"/>
      <c r="E31" s="9"/>
      <c r="F31" s="9"/>
      <c r="G31" s="1"/>
    </row>
    <row r="32" spans="1:7" s="6" customFormat="1" x14ac:dyDescent="0.2">
      <c r="A32" s="24" t="s">
        <v>10</v>
      </c>
      <c r="B32" s="24"/>
      <c r="C32" s="24"/>
      <c r="D32" s="24"/>
      <c r="E32" s="24"/>
      <c r="F32" s="24"/>
      <c r="G32" s="24"/>
    </row>
    <row r="33" spans="1:7" s="6" customFormat="1" ht="46.5" customHeight="1" x14ac:dyDescent="0.2">
      <c r="A33" s="29"/>
      <c r="B33" s="29"/>
      <c r="C33" s="29"/>
      <c r="D33" s="29"/>
      <c r="E33" s="29"/>
      <c r="F33" s="29"/>
      <c r="G33" s="29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6" t="s">
        <v>30</v>
      </c>
      <c r="C36" s="32" t="s">
        <v>41</v>
      </c>
      <c r="D36" s="32"/>
      <c r="E36"/>
      <c r="F36" s="32" t="s">
        <v>31</v>
      </c>
      <c r="G36" s="32"/>
    </row>
    <row r="37" spans="1:7" ht="28.5" customHeight="1" x14ac:dyDescent="0.2">
      <c r="A37" s="10" t="s">
        <v>15</v>
      </c>
      <c r="C37" s="33" t="s">
        <v>26</v>
      </c>
      <c r="D37" s="33"/>
      <c r="F37" s="34" t="s">
        <v>14</v>
      </c>
      <c r="G37" s="34"/>
    </row>
    <row r="39" spans="1:7" x14ac:dyDescent="0.2">
      <c r="A39" s="28"/>
      <c r="B39" s="28"/>
      <c r="C39" s="28"/>
      <c r="D39" s="28"/>
      <c r="E39" s="28"/>
      <c r="F39" s="28"/>
      <c r="G39" s="28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2" zoomScale="150" zoomScaleNormal="150" zoomScaleSheetLayoutView="100" workbookViewId="0">
      <selection activeCell="A32" sqref="A32:H32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">
      <c r="A1" s="7"/>
      <c r="B1" s="43" t="s">
        <v>21</v>
      </c>
      <c r="C1" s="43"/>
      <c r="D1" s="43"/>
      <c r="E1" s="43"/>
      <c r="F1" s="43"/>
      <c r="G1" s="43"/>
      <c r="H1" s="43"/>
    </row>
    <row r="3" spans="1:8" x14ac:dyDescent="0.2">
      <c r="A3" s="26" t="s">
        <v>22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44" t="s">
        <v>24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2" t="str">
        <f>Registro!B8</f>
        <v xml:space="preserve">     M.C. ROGELIO OLIVEROS MENDOZA</v>
      </c>
      <c r="C8" s="32"/>
      <c r="D8" s="32"/>
      <c r="E8" s="32"/>
      <c r="F8" s="32"/>
      <c r="G8" s="32"/>
      <c r="H8" s="32"/>
    </row>
    <row r="9" spans="1:8" x14ac:dyDescent="0.2">
      <c r="A9" s="4" t="s">
        <v>2</v>
      </c>
      <c r="B9" s="32">
        <v>1</v>
      </c>
      <c r="C9" s="32"/>
      <c r="D9" s="9"/>
      <c r="F9" s="4" t="s">
        <v>11</v>
      </c>
      <c r="G9" s="31" t="str">
        <f>Registro!F9</f>
        <v>FEBRERO - JULIO 24</v>
      </c>
      <c r="H9" s="31"/>
    </row>
    <row r="11" spans="1:8" ht="31.5" customHeight="1" x14ac:dyDescent="0.2">
      <c r="A11" s="4" t="s">
        <v>4</v>
      </c>
      <c r="B11" s="23" t="str">
        <f>Registro!B11</f>
        <v>DOCENCIA (ASESORÍAS DE LAS MATERIAS DE ECUACIONES DIFERENCIALES Y CÁLCULO INTEGRAL)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5" t="str">
        <f>Registro!A14</f>
        <v>El alumno adquirirá conocimientos de los temas que presenten dificultad y resolverá sus dudas en las asignaturas de Ecuaciones Diferenciales grupos 404 A y B  y Cálculo Integral 201 B y C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72" customHeight="1" x14ac:dyDescent="0.2">
      <c r="A17" s="25" t="str">
        <f>Registro!A17</f>
        <v xml:space="preserve">Acreditación del 100% de los alumnos 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4" t="s">
        <v>8</v>
      </c>
    </row>
    <row r="21" spans="1:8" s="6" customFormat="1" ht="35.25" customHeight="1" x14ac:dyDescent="0.2">
      <c r="A21" s="25" t="str">
        <f>Registro!A21</f>
        <v>Asesoria en los temas que presentan dificultad en la asignatura de Ecuaciones Diferenciales para el grupo 404-A</v>
      </c>
      <c r="B21" s="25"/>
      <c r="C21" s="40" t="s">
        <v>42</v>
      </c>
      <c r="D21" s="40"/>
      <c r="E21" s="40"/>
      <c r="F21" s="39" t="s">
        <v>27</v>
      </c>
      <c r="G21" s="39"/>
      <c r="H21" s="11">
        <v>0.33</v>
      </c>
    </row>
    <row r="22" spans="1:8" s="6" customFormat="1" ht="35.25" customHeight="1" x14ac:dyDescent="0.2">
      <c r="A22" s="25" t="str">
        <f>Registro!A22</f>
        <v>Asesoria de los temas que presentan dificultad en Cálculo Integral para el grupo 201-B y C</v>
      </c>
      <c r="B22" s="25"/>
      <c r="C22" s="40" t="s">
        <v>43</v>
      </c>
      <c r="D22" s="40"/>
      <c r="E22" s="40"/>
      <c r="F22" s="25" t="s">
        <v>27</v>
      </c>
      <c r="G22" s="25"/>
      <c r="H22" s="11">
        <v>0.33</v>
      </c>
    </row>
    <row r="23" spans="1:8" s="6" customFormat="1" ht="35.25" customHeight="1" x14ac:dyDescent="0.2">
      <c r="A23" s="25"/>
      <c r="B23" s="25"/>
      <c r="C23" s="40"/>
      <c r="D23" s="40"/>
      <c r="E23" s="40"/>
      <c r="F23" s="25"/>
      <c r="G23" s="25"/>
      <c r="H23" s="11"/>
    </row>
    <row r="24" spans="1:8" s="6" customFormat="1" ht="35.25" customHeight="1" x14ac:dyDescent="0.2">
      <c r="A24" s="25"/>
      <c r="B24" s="25"/>
      <c r="C24" s="40"/>
      <c r="D24" s="40"/>
      <c r="E24" s="40"/>
      <c r="F24" s="39"/>
      <c r="G24" s="39"/>
      <c r="H24" s="11"/>
    </row>
    <row r="25" spans="1:8" s="6" customFormat="1" ht="35.25" customHeight="1" x14ac:dyDescent="0.2">
      <c r="A25" s="25"/>
      <c r="B25" s="25"/>
      <c r="C25" s="40"/>
      <c r="D25" s="40"/>
      <c r="E25" s="40"/>
      <c r="F25" s="39"/>
      <c r="G25" s="39"/>
      <c r="H25" s="11"/>
    </row>
    <row r="26" spans="1:8" s="6" customFormat="1" ht="35.25" customHeight="1" x14ac:dyDescent="0.2">
      <c r="A26" s="25"/>
      <c r="B26" s="25"/>
      <c r="C26" s="40"/>
      <c r="D26" s="40"/>
      <c r="E26" s="40"/>
      <c r="F26" s="25"/>
      <c r="G26" s="25"/>
      <c r="H26" s="11"/>
    </row>
    <row r="27" spans="1:8" s="6" customFormat="1" x14ac:dyDescent="0.2">
      <c r="A27" s="39"/>
      <c r="B27" s="39"/>
      <c r="C27" s="40"/>
      <c r="D27" s="40"/>
      <c r="E27" s="40"/>
      <c r="F27" s="39"/>
      <c r="G27" s="39"/>
      <c r="H27" s="11"/>
    </row>
    <row r="28" spans="1:8" s="6" customFormat="1" x14ac:dyDescent="0.2">
      <c r="A28" s="39"/>
      <c r="B28" s="39"/>
      <c r="C28" s="40"/>
      <c r="D28" s="40"/>
      <c r="E28" s="40"/>
      <c r="F28" s="39"/>
      <c r="G28" s="39"/>
      <c r="H28" s="11"/>
    </row>
    <row r="29" spans="1:8" s="6" customFormat="1" x14ac:dyDescent="0.2">
      <c r="A29" s="39"/>
      <c r="B29" s="39"/>
      <c r="C29" s="40"/>
      <c r="D29" s="40"/>
      <c r="E29" s="40"/>
      <c r="F29" s="39"/>
      <c r="G29" s="39"/>
      <c r="H29" s="11"/>
    </row>
    <row r="30" spans="1:8" s="6" customFormat="1" x14ac:dyDescent="0.2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">
      <c r="A31" s="24" t="s">
        <v>10</v>
      </c>
      <c r="B31" s="24"/>
      <c r="C31" s="24"/>
      <c r="D31" s="24"/>
      <c r="E31" s="24"/>
      <c r="F31" s="24"/>
      <c r="G31" s="24"/>
      <c r="H31" s="24"/>
    </row>
    <row r="32" spans="1:8" s="6" customFormat="1" ht="41.25" customHeight="1" x14ac:dyDescent="0.2">
      <c r="A32" s="29" t="s">
        <v>45</v>
      </c>
      <c r="B32" s="29"/>
      <c r="C32" s="29"/>
      <c r="D32" s="29"/>
      <c r="E32" s="29"/>
      <c r="F32" s="29"/>
      <c r="G32" s="29"/>
      <c r="H32" s="29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 t="s">
        <v>30</v>
      </c>
      <c r="C34" s="32" t="str">
        <f>Registro!C36</f>
        <v>Tonatihu Sosme Sanchez</v>
      </c>
      <c r="D34" s="32"/>
      <c r="E34" s="32"/>
      <c r="G34" s="32" t="str">
        <f>Registro!F36</f>
        <v>Ofelia Enríquez Ordas</v>
      </c>
      <c r="H34" s="32"/>
    </row>
    <row r="35" spans="1:8" ht="28.5" customHeight="1" x14ac:dyDescent="0.2">
      <c r="A35" s="10" t="s">
        <v>44</v>
      </c>
      <c r="C35" s="38" t="s">
        <v>28</v>
      </c>
      <c r="D35" s="38"/>
      <c r="E35" s="38"/>
      <c r="G35" s="15" t="s">
        <v>14</v>
      </c>
      <c r="H35" s="15"/>
    </row>
    <row r="37" spans="1:8" ht="24.75" customHeight="1" x14ac:dyDescent="0.2">
      <c r="A37" s="28"/>
      <c r="B37" s="28"/>
      <c r="C37" s="28"/>
      <c r="D37" s="28"/>
      <c r="E37" s="28"/>
      <c r="F37" s="28"/>
      <c r="G37" s="28"/>
      <c r="H37" s="28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16" zoomScale="140" zoomScaleNormal="140" zoomScaleSheetLayoutView="100" workbookViewId="0">
      <selection activeCell="A33" sqref="A33:H3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3" t="s">
        <v>21</v>
      </c>
      <c r="C1" s="43"/>
      <c r="D1" s="43"/>
      <c r="E1" s="43"/>
      <c r="F1" s="43"/>
      <c r="G1" s="43"/>
      <c r="H1" s="43"/>
    </row>
    <row r="3" spans="1:8" x14ac:dyDescent="0.2">
      <c r="A3" s="26" t="s">
        <v>22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44" t="str">
        <f>Registro!D6</f>
        <v>DEPARTAMENTO DE CIENCIAS BASICAS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2" t="str">
        <f>Registro!B8</f>
        <v xml:space="preserve">     M.C. ROGELIO OLIVEROS MENDOZA</v>
      </c>
      <c r="C8" s="32"/>
      <c r="D8" s="32"/>
      <c r="E8" s="32"/>
      <c r="F8" s="32"/>
      <c r="G8" s="32"/>
      <c r="H8" s="32"/>
    </row>
    <row r="9" spans="1:8" x14ac:dyDescent="0.2">
      <c r="A9" s="4" t="s">
        <v>2</v>
      </c>
      <c r="B9" s="32">
        <v>2</v>
      </c>
      <c r="C9" s="32"/>
      <c r="D9" s="9"/>
      <c r="F9" s="4" t="s">
        <v>11</v>
      </c>
      <c r="G9" s="31" t="str">
        <f>Registro!F9</f>
        <v>FEBRERO - JULIO 24</v>
      </c>
      <c r="H9" s="31"/>
    </row>
    <row r="11" spans="1:8" x14ac:dyDescent="0.2">
      <c r="A11" s="4" t="s">
        <v>4</v>
      </c>
      <c r="B11" s="32" t="str">
        <f>Registro!B11</f>
        <v>DOCENCIA (ASESORÍAS DE LAS MATERIAS DE ECUACIONES DIFERENCIALES Y CÁLCULO INTEGRAL)</v>
      </c>
      <c r="C11" s="32"/>
      <c r="D11" s="32"/>
      <c r="E11" s="32"/>
      <c r="F11" s="32"/>
      <c r="G11" s="32"/>
      <c r="H11" s="3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5" t="str">
        <f>Registro!A14</f>
        <v>El alumno adquirirá conocimientos de los temas que presenten dificultad y resolverá sus dudas en las asignaturas de Ecuaciones Diferenciales grupos 404 A y B  y Cálculo Integral 201 B y C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">
      <c r="A17" s="25" t="str">
        <f>Registro!A17</f>
        <v xml:space="preserve">Acreditación del 100% de los alumnos 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4" t="s">
        <v>8</v>
      </c>
    </row>
    <row r="21" spans="1:8" s="6" customFormat="1" ht="35.25" customHeight="1" x14ac:dyDescent="0.2">
      <c r="A21" s="25" t="str">
        <f>Registro!A21</f>
        <v>Asesoria en los temas que presentan dificultad en la asignatura de Ecuaciones Diferenciales para el grupo 404-A</v>
      </c>
      <c r="B21" s="25"/>
      <c r="C21" s="40" t="s">
        <v>46</v>
      </c>
      <c r="D21" s="40"/>
      <c r="E21" s="40"/>
      <c r="F21" s="39" t="s">
        <v>23</v>
      </c>
      <c r="G21" s="39"/>
      <c r="H21" s="11">
        <v>0.66</v>
      </c>
    </row>
    <row r="22" spans="1:8" s="6" customFormat="1" ht="35.25" customHeight="1" x14ac:dyDescent="0.2">
      <c r="A22" s="25" t="str">
        <f>Registro!A22</f>
        <v>Asesoria de los temas que presentan dificultad en Cálculo Integral para el grupo 201-B y C</v>
      </c>
      <c r="B22" s="25"/>
      <c r="C22" s="40" t="s">
        <v>46</v>
      </c>
      <c r="D22" s="40"/>
      <c r="E22" s="40"/>
      <c r="F22" s="25" t="s">
        <v>32</v>
      </c>
      <c r="G22" s="25"/>
      <c r="H22" s="11">
        <v>0.66</v>
      </c>
    </row>
    <row r="23" spans="1:8" s="6" customFormat="1" ht="35.25" customHeight="1" x14ac:dyDescent="0.2">
      <c r="A23" s="25"/>
      <c r="B23" s="25"/>
      <c r="C23" s="40"/>
      <c r="D23" s="40"/>
      <c r="E23" s="40"/>
      <c r="F23" s="25"/>
      <c r="G23" s="25"/>
      <c r="H23" s="11"/>
    </row>
    <row r="24" spans="1:8" s="6" customFormat="1" ht="35.25" customHeight="1" x14ac:dyDescent="0.2">
      <c r="A24" s="25"/>
      <c r="B24" s="25"/>
      <c r="C24" s="40"/>
      <c r="D24" s="40"/>
      <c r="E24" s="40"/>
      <c r="F24" s="39"/>
      <c r="G24" s="39"/>
      <c r="H24" s="11"/>
    </row>
    <row r="25" spans="1:8" s="6" customFormat="1" ht="35.25" customHeight="1" x14ac:dyDescent="0.2">
      <c r="A25" s="25"/>
      <c r="B25" s="25"/>
      <c r="C25" s="40"/>
      <c r="D25" s="40"/>
      <c r="E25" s="40"/>
      <c r="F25" s="39"/>
      <c r="G25" s="39"/>
      <c r="H25" s="11"/>
    </row>
    <row r="26" spans="1:8" s="6" customFormat="1" ht="35.25" customHeight="1" x14ac:dyDescent="0.2">
      <c r="A26" s="25"/>
      <c r="B26" s="25"/>
      <c r="C26" s="40"/>
      <c r="D26" s="40"/>
      <c r="E26" s="40"/>
      <c r="F26" s="25"/>
      <c r="G26" s="25"/>
      <c r="H26" s="11"/>
    </row>
    <row r="27" spans="1:8" s="6" customFormat="1" ht="35.25" customHeight="1" x14ac:dyDescent="0.2">
      <c r="A27" s="25"/>
      <c r="B27" s="25"/>
      <c r="C27" s="40"/>
      <c r="D27" s="40"/>
      <c r="E27" s="40"/>
      <c r="F27" s="25"/>
      <c r="G27" s="25"/>
      <c r="H27" s="11"/>
    </row>
    <row r="28" spans="1:8" s="6" customFormat="1" x14ac:dyDescent="0.2">
      <c r="A28" s="39"/>
      <c r="B28" s="39"/>
      <c r="C28" s="40"/>
      <c r="D28" s="40"/>
      <c r="E28" s="40"/>
      <c r="F28" s="39"/>
      <c r="G28" s="39"/>
      <c r="H28" s="11"/>
    </row>
    <row r="29" spans="1:8" s="6" customFormat="1" x14ac:dyDescent="0.2">
      <c r="A29" s="39"/>
      <c r="B29" s="39"/>
      <c r="C29" s="40"/>
      <c r="D29" s="40"/>
      <c r="E29" s="40"/>
      <c r="F29" s="39"/>
      <c r="G29" s="39"/>
      <c r="H29" s="11"/>
    </row>
    <row r="30" spans="1:8" s="6" customFormat="1" x14ac:dyDescent="0.2">
      <c r="A30" s="39"/>
      <c r="B30" s="39"/>
      <c r="C30" s="40"/>
      <c r="D30" s="40"/>
      <c r="E30" s="40"/>
      <c r="F30" s="39"/>
      <c r="G30" s="39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29" t="s">
        <v>48</v>
      </c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2" t="str">
        <f>Registro!C36</f>
        <v>Tonatihu Sosme Sanchez</v>
      </c>
      <c r="D35" s="32"/>
      <c r="E35" s="32"/>
      <c r="G35" s="32" t="str">
        <f>Registro!F36</f>
        <v>Ofelia Enríquez Ordas</v>
      </c>
      <c r="H35" s="32"/>
    </row>
    <row r="36" spans="1:8" ht="28.5" customHeight="1" x14ac:dyDescent="0.2">
      <c r="A36" s="10" t="str">
        <f>B8</f>
        <v xml:space="preserve">     M.C. ROGELIO OLIVEROS MENDOZA</v>
      </c>
      <c r="C36" s="38" t="s">
        <v>16</v>
      </c>
      <c r="D36" s="38"/>
      <c r="E36" s="38"/>
      <c r="G36" s="15" t="s">
        <v>14</v>
      </c>
      <c r="H36" s="15"/>
    </row>
    <row r="38" spans="1:8" ht="24.75" customHeight="1" x14ac:dyDescent="0.2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7" zoomScale="140" zoomScaleNormal="140" zoomScaleSheetLayoutView="100" workbookViewId="0">
      <selection activeCell="C23" sqref="C23:E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3" t="s">
        <v>21</v>
      </c>
      <c r="C1" s="43"/>
      <c r="D1" s="43"/>
      <c r="E1" s="43"/>
      <c r="F1" s="43"/>
      <c r="G1" s="43"/>
      <c r="H1" s="43"/>
    </row>
    <row r="3" spans="1:8" x14ac:dyDescent="0.2">
      <c r="A3" s="26" t="s">
        <v>22</v>
      </c>
      <c r="B3" s="26"/>
      <c r="C3" s="26"/>
      <c r="D3" s="26"/>
      <c r="E3" s="26"/>
      <c r="F3" s="26"/>
      <c r="G3" s="26"/>
      <c r="H3" s="26"/>
    </row>
    <row r="4" spans="1:8" x14ac:dyDescent="0.2">
      <c r="A4" s="17"/>
      <c r="B4" s="17"/>
      <c r="C4" s="17"/>
      <c r="D4" s="17"/>
      <c r="E4" s="17"/>
      <c r="F4" s="17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44" t="str">
        <f>Registro!D6</f>
        <v>DEPARTAMENTO DE CIENCIAS BASICAS</v>
      </c>
      <c r="E6" s="44"/>
      <c r="F6" s="44"/>
      <c r="H6" s="3"/>
    </row>
    <row r="7" spans="1:8" x14ac:dyDescent="0.2">
      <c r="A7" s="17"/>
      <c r="B7" s="17"/>
      <c r="C7" s="17"/>
    </row>
    <row r="8" spans="1:8" x14ac:dyDescent="0.2">
      <c r="A8" s="4" t="s">
        <v>3</v>
      </c>
      <c r="B8" s="32" t="str">
        <f>Registro!B8</f>
        <v xml:space="preserve">     M.C. ROGELIO OLIVEROS MENDOZA</v>
      </c>
      <c r="C8" s="32"/>
      <c r="D8" s="32"/>
      <c r="E8" s="32"/>
      <c r="F8" s="32"/>
      <c r="G8" s="32"/>
      <c r="H8" s="32"/>
    </row>
    <row r="9" spans="1:8" x14ac:dyDescent="0.2">
      <c r="A9" s="4" t="s">
        <v>2</v>
      </c>
      <c r="B9" s="32">
        <v>1</v>
      </c>
      <c r="C9" s="32"/>
      <c r="D9" s="9"/>
      <c r="F9" s="4" t="s">
        <v>11</v>
      </c>
      <c r="G9" s="31" t="str">
        <f>Registro!F9</f>
        <v>FEBRERO - JULIO 24</v>
      </c>
      <c r="H9" s="31"/>
    </row>
    <row r="11" spans="1:8" x14ac:dyDescent="0.2">
      <c r="A11" s="4" t="s">
        <v>4</v>
      </c>
      <c r="B11" s="32" t="str">
        <f>Registro!B11</f>
        <v>DOCENCIA (ASESORÍAS DE LAS MATERIAS DE ECUACIONES DIFERENCIALES Y CÁLCULO INTEGRAL)</v>
      </c>
      <c r="C11" s="32"/>
      <c r="D11" s="32"/>
      <c r="E11" s="32"/>
      <c r="F11" s="32"/>
      <c r="G11" s="32"/>
      <c r="H11" s="3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5" t="str">
        <f>Registro!A14</f>
        <v>El alumno adquirirá conocimientos de los temas que presenten dificultad y resolverá sus dudas en las asignaturas de Ecuaciones Diferenciales grupos 404 A y B  y Cálculo Integral 201 B y C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">
      <c r="A17" s="25" t="str">
        <f>Registro!A17</f>
        <v xml:space="preserve">Acreditación del 100% de los alumnos 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4" t="s">
        <v>8</v>
      </c>
    </row>
    <row r="21" spans="1:8" s="6" customFormat="1" ht="35.25" customHeight="1" x14ac:dyDescent="0.2">
      <c r="A21" s="25" t="str">
        <f>Registro!A21</f>
        <v>Asesoria en los temas que presentan dificultad en la asignatura de Ecuaciones Diferenciales para el grupo 404-A</v>
      </c>
      <c r="B21" s="25"/>
      <c r="C21" s="40" t="s">
        <v>47</v>
      </c>
      <c r="D21" s="40"/>
      <c r="E21" s="40"/>
      <c r="F21" s="39" t="s">
        <v>33</v>
      </c>
      <c r="G21" s="39"/>
      <c r="H21" s="11">
        <v>1</v>
      </c>
    </row>
    <row r="22" spans="1:8" s="6" customFormat="1" ht="35.25" customHeight="1" x14ac:dyDescent="0.2">
      <c r="A22" s="25" t="str">
        <f>Registro!A22</f>
        <v>Asesoria de los temas que presentan dificultad en Cálculo Integral para el grupo 201-B y C</v>
      </c>
      <c r="B22" s="25"/>
      <c r="C22" s="40" t="s">
        <v>47</v>
      </c>
      <c r="D22" s="40"/>
      <c r="E22" s="40"/>
      <c r="F22" s="25" t="s">
        <v>33</v>
      </c>
      <c r="G22" s="25"/>
      <c r="H22" s="11">
        <v>1</v>
      </c>
    </row>
    <row r="23" spans="1:8" s="6" customFormat="1" ht="35.25" customHeight="1" x14ac:dyDescent="0.2">
      <c r="A23" s="25"/>
      <c r="B23" s="25"/>
      <c r="C23" s="40"/>
      <c r="D23" s="40"/>
      <c r="E23" s="40"/>
      <c r="F23" s="25"/>
      <c r="G23" s="25"/>
      <c r="H23" s="11"/>
    </row>
    <row r="24" spans="1:8" s="6" customFormat="1" ht="35.25" customHeight="1" x14ac:dyDescent="0.2">
      <c r="A24" s="25"/>
      <c r="B24" s="25"/>
      <c r="C24" s="40"/>
      <c r="D24" s="40"/>
      <c r="E24" s="40"/>
      <c r="F24" s="39"/>
      <c r="G24" s="39"/>
      <c r="H24" s="11"/>
    </row>
    <row r="25" spans="1:8" s="6" customFormat="1" ht="35.25" customHeight="1" x14ac:dyDescent="0.2">
      <c r="A25" s="25"/>
      <c r="B25" s="25"/>
      <c r="C25" s="40"/>
      <c r="D25" s="40"/>
      <c r="E25" s="40"/>
      <c r="F25" s="39"/>
      <c r="G25" s="39"/>
      <c r="H25" s="11"/>
    </row>
    <row r="26" spans="1:8" s="6" customFormat="1" ht="35.25" customHeight="1" x14ac:dyDescent="0.2">
      <c r="A26" s="25"/>
      <c r="B26" s="25"/>
      <c r="C26" s="40"/>
      <c r="D26" s="40"/>
      <c r="E26" s="40"/>
      <c r="F26" s="25"/>
      <c r="G26" s="25"/>
      <c r="H26" s="11"/>
    </row>
    <row r="27" spans="1:8" s="6" customFormat="1" ht="35.25" customHeight="1" x14ac:dyDescent="0.2">
      <c r="A27" s="25"/>
      <c r="B27" s="25"/>
      <c r="C27" s="40"/>
      <c r="D27" s="40"/>
      <c r="E27" s="40"/>
      <c r="F27" s="25"/>
      <c r="G27" s="25"/>
      <c r="H27" s="11"/>
    </row>
    <row r="28" spans="1:8" s="6" customFormat="1" x14ac:dyDescent="0.2">
      <c r="A28" s="39"/>
      <c r="B28" s="39"/>
      <c r="C28" s="40"/>
      <c r="D28" s="40"/>
      <c r="E28" s="40"/>
      <c r="F28" s="39"/>
      <c r="G28" s="39"/>
      <c r="H28" s="11"/>
    </row>
    <row r="29" spans="1:8" s="6" customFormat="1" x14ac:dyDescent="0.2">
      <c r="A29" s="39"/>
      <c r="B29" s="39"/>
      <c r="C29" s="40"/>
      <c r="D29" s="40"/>
      <c r="E29" s="40"/>
      <c r="F29" s="39"/>
      <c r="G29" s="39"/>
      <c r="H29" s="11"/>
    </row>
    <row r="30" spans="1:8" s="6" customFormat="1" x14ac:dyDescent="0.2">
      <c r="A30" s="39"/>
      <c r="B30" s="39"/>
      <c r="C30" s="40"/>
      <c r="D30" s="40"/>
      <c r="E30" s="40"/>
      <c r="F30" s="39"/>
      <c r="G30" s="39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29" t="s">
        <v>34</v>
      </c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2" t="str">
        <f>Registro!C36</f>
        <v>Tonatihu Sosme Sanchez</v>
      </c>
      <c r="D35" s="32"/>
      <c r="E35" s="32"/>
      <c r="G35" s="32" t="str">
        <f>Registro!F36</f>
        <v>Ofelia Enríquez Ordas</v>
      </c>
      <c r="H35" s="32"/>
    </row>
    <row r="36" spans="1:8" ht="28.5" customHeight="1" x14ac:dyDescent="0.2">
      <c r="A36" s="10" t="str">
        <f>B8</f>
        <v xml:space="preserve">     M.C. ROGELIO OLIVEROS MENDOZA</v>
      </c>
      <c r="C36" s="38" t="s">
        <v>16</v>
      </c>
      <c r="D36" s="38"/>
      <c r="E36" s="38"/>
      <c r="G36" s="15" t="s">
        <v>14</v>
      </c>
      <c r="H36" s="15"/>
    </row>
    <row r="38" spans="1:8" ht="24.75" customHeight="1" x14ac:dyDescent="0.2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Ing. Oliveros</cp:lastModifiedBy>
  <cp:lastPrinted>2022-07-28T18:37:02Z</cp:lastPrinted>
  <dcterms:created xsi:type="dcterms:W3CDTF">2022-07-23T13:46:58Z</dcterms:created>
  <dcterms:modified xsi:type="dcterms:W3CDTF">2024-05-04T03:32:24Z</dcterms:modified>
</cp:coreProperties>
</file>