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. Oliveros\Desktop\sem 2024\"/>
    </mc:Choice>
  </mc:AlternateContent>
  <bookViews>
    <workbookView xWindow="-105" yWindow="-105" windowWidth="20670" windowHeight="1170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9" l="1"/>
  <c r="A27" i="9"/>
  <c r="A26" i="8" l="1"/>
  <c r="G35" i="9" l="1"/>
  <c r="C35" i="9"/>
  <c r="C28" i="9"/>
  <c r="A28" i="9"/>
  <c r="A25" i="9"/>
  <c r="A24" i="9"/>
  <c r="A23" i="9"/>
  <c r="A22" i="9"/>
  <c r="A21" i="9"/>
  <c r="A17" i="9"/>
  <c r="A14" i="9"/>
  <c r="B11" i="9"/>
  <c r="G9" i="9"/>
  <c r="B8" i="9"/>
  <c r="D6" i="9"/>
  <c r="G35" i="8" l="1"/>
  <c r="C35" i="8"/>
  <c r="C28" i="8"/>
  <c r="A28" i="8"/>
  <c r="A27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A26" i="7"/>
  <c r="A25" i="7"/>
  <c r="A24" i="7"/>
  <c r="A23" i="7"/>
  <c r="A22" i="7"/>
  <c r="A21" i="7"/>
  <c r="A17" i="7"/>
  <c r="A14" i="7"/>
  <c r="B11" i="7"/>
  <c r="G9" i="7"/>
  <c r="B8" i="7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<sst xmlns="http://schemas.openxmlformats.org/spreadsheetml/2006/main" count="141" uniqueCount="78">
  <si>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</si>
  <si>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</si>
  <si>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</si>
  <si>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</si>
  <si>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</si>
  <si>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</si>
  <si>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</si>
  <si>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</si>
  <si>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</si>
  <si>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</si>
  <si>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</si>
  <si>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</si>
  <si>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</si>
  <si>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</si>
  <si>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</si>
  <si>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</si>
  <si>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</si>
  <si>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</si>
  <si>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</si>
  <si>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</si>
  <si>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</si>
  <si>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</si>
  <si>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</si>
  <si>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</si>
  <si>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</si>
  <si>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</si>
  <si>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</si>
  <si>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</si>
  <si>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</si>
  <si>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</si>
  <si>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</si>
  <si>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</si>
  <si>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</si>
  <si>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</si>
  <si>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</si>
  <si>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</si>
  <si>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</si>
  <si>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DEPARTAMENTO DE CIENCIAS BASICAS</t>
  </si>
  <si>
    <t xml:space="preserve">Elaborar instrumerntaciones didacticas </t>
  </si>
  <si>
    <t>Elaboracionn de instrumentaciones didacticas</t>
  </si>
  <si>
    <t>M.C. ROGELIO OLIVEROS MENDOZA</t>
  </si>
  <si>
    <t>4 Reportes parciales del SGI
1 Reporte Final del SGI
4 Instrumentaciones 
3 Reportes de Proyectos Individuales</t>
  </si>
  <si>
    <t>Jefe de Departamento de Ciencias Básicas</t>
  </si>
  <si>
    <t>Libro y archivos electronicos</t>
  </si>
  <si>
    <t xml:space="preserve"> Cotejo en classroom</t>
  </si>
  <si>
    <t>Reporte de proyectos individuales en plataforma</t>
  </si>
  <si>
    <t>Instrumentaciones en la plataforma</t>
  </si>
  <si>
    <t>TONATIUH SOSME SANCHEZ</t>
  </si>
  <si>
    <t>OFELIA ENRIQUEZ ORDAZ</t>
  </si>
  <si>
    <t>22/03/23 al 02/05/23</t>
  </si>
  <si>
    <t>03/04/23 al 12/05/23</t>
  </si>
  <si>
    <t>FEBRERO - JULIO 24</t>
  </si>
  <si>
    <t>DOCENCIA (PREPARACION DE CLASES, CORRECCION DE EXÁMENES, REDACCION.</t>
  </si>
  <si>
    <t>12/02/2024-12/07/2024</t>
  </si>
  <si>
    <t>12/02/2024-12/07/2025</t>
  </si>
  <si>
    <t>12/02/2024-12/07/2026</t>
  </si>
  <si>
    <t>12/02/2024-12/07/2027</t>
  </si>
  <si>
    <t>12/02/2024-12/07/2028</t>
  </si>
  <si>
    <t>12/02/2024-12/07/2029</t>
  </si>
  <si>
    <t>12/02/24 al 20/03/2024</t>
  </si>
  <si>
    <t>12/02/24 al 20/03/2025</t>
  </si>
  <si>
    <t>12/02/24 al 20/03/2026</t>
  </si>
  <si>
    <t>12/02/24 al 20/03/2027</t>
  </si>
  <si>
    <t>12/02/24 al 20/03/2028</t>
  </si>
  <si>
    <t>12/02/24 al 20/03/2029</t>
  </si>
  <si>
    <t>ROGELIO OLIVEROS MENDOZA</t>
  </si>
  <si>
    <t>CATEDRÁTICO</t>
  </si>
  <si>
    <t>21/03/24 al 30/04/24</t>
  </si>
  <si>
    <t>01/05/24 al 21/06/24</t>
  </si>
  <si>
    <t>01/05/24 al 21/06/25</t>
  </si>
  <si>
    <t>01/05/24 al 21/06/26</t>
  </si>
  <si>
    <t>01/05/24 al 21/06/27</t>
  </si>
  <si>
    <t>01/05/24 al 21/06/28</t>
  </si>
  <si>
    <t>01/05/24 al 21/06/29</t>
  </si>
  <si>
    <t>01/05/24 al 21/06/30</t>
  </si>
  <si>
    <t>Catedrático</t>
  </si>
  <si>
    <t>Jefe de Ciencias Básicas</t>
  </si>
  <si>
    <t>Se cumplió en tiempo y 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</si>
</sst>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759759</xdr:colOff>
      <xdr:row>1</xdr:row>
      <xdr:rowOff>34361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1</xdr:row>
      <xdr:rowOff>2240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8" zoomScale="140" zoomScaleNormal="140" zoomScaleSheetLayoutView="100" workbookViewId="0">
      <selection activeCell="A29" sqref="A29:F2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8" t="s">
        <v>20</v>
      </c>
      <c r="C1" s="18"/>
      <c r="D1" s="18"/>
      <c r="E1" s="18"/>
      <c r="F1" s="18"/>
      <c r="G1" s="18"/>
    </row>
    <row r="3" spans="1:7" x14ac:dyDescent="0.2">
      <c r="A3" s="26" t="s">
        <v>22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0" t="s">
        <v>37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40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1" t="s">
        <v>51</v>
      </c>
      <c r="G9" s="31"/>
    </row>
    <row r="11" spans="1:7" ht="31.5" customHeight="1" x14ac:dyDescent="0.2">
      <c r="A11" s="4" t="s">
        <v>4</v>
      </c>
      <c r="B11" s="23" t="s">
        <v>52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23</v>
      </c>
      <c r="B14" s="25"/>
      <c r="C14" s="25"/>
      <c r="D14" s="25"/>
      <c r="E14" s="25"/>
      <c r="F14" s="25"/>
      <c r="G14" s="2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41</v>
      </c>
      <c r="B17" s="25"/>
      <c r="C17" s="25"/>
      <c r="D17" s="25"/>
      <c r="E17" s="25"/>
      <c r="F17" s="25"/>
      <c r="G17" s="25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7" s="6" customFormat="1" x14ac:dyDescent="0.2">
      <c r="A21" s="19" t="s">
        <v>29</v>
      </c>
      <c r="B21" s="20"/>
      <c r="C21" s="20"/>
      <c r="D21" s="20"/>
      <c r="E21" s="20"/>
      <c r="F21" s="21"/>
      <c r="G21" s="12" t="s">
        <v>53</v>
      </c>
    </row>
    <row r="22" spans="1:7" s="6" customFormat="1" x14ac:dyDescent="0.2">
      <c r="A22" s="19" t="s">
        <v>24</v>
      </c>
      <c r="B22" s="20"/>
      <c r="C22" s="20"/>
      <c r="D22" s="20"/>
      <c r="E22" s="20"/>
      <c r="F22" s="21"/>
      <c r="G22" s="12" t="s">
        <v>54</v>
      </c>
    </row>
    <row r="23" spans="1:7" s="6" customFormat="1" x14ac:dyDescent="0.2">
      <c r="A23" s="19" t="s">
        <v>25</v>
      </c>
      <c r="B23" s="20"/>
      <c r="C23" s="20"/>
      <c r="D23" s="20"/>
      <c r="E23" s="20"/>
      <c r="F23" s="21"/>
      <c r="G23" s="12" t="s">
        <v>55</v>
      </c>
    </row>
    <row r="24" spans="1:7" s="6" customFormat="1" x14ac:dyDescent="0.2">
      <c r="A24" s="19" t="s">
        <v>26</v>
      </c>
      <c r="B24" s="20"/>
      <c r="C24" s="20"/>
      <c r="D24" s="20"/>
      <c r="E24" s="20"/>
      <c r="F24" s="21"/>
      <c r="G24" s="12" t="s">
        <v>56</v>
      </c>
    </row>
    <row r="25" spans="1:7" s="6" customFormat="1" x14ac:dyDescent="0.2">
      <c r="A25" s="19" t="s">
        <v>27</v>
      </c>
      <c r="B25" s="20"/>
      <c r="C25" s="20"/>
      <c r="D25" s="20"/>
      <c r="E25" s="20"/>
      <c r="F25" s="21"/>
      <c r="G25" s="12" t="s">
        <v>57</v>
      </c>
    </row>
    <row r="26" spans="1:7" s="6" customFormat="1" x14ac:dyDescent="0.2">
      <c r="A26" s="19" t="s">
        <v>28</v>
      </c>
      <c r="B26" s="20"/>
      <c r="C26" s="20"/>
      <c r="D26" s="20"/>
      <c r="E26" s="20"/>
      <c r="F26" s="21"/>
      <c r="G26" s="12" t="s">
        <v>58</v>
      </c>
    </row>
    <row r="27" spans="1:7" s="6" customFormat="1" x14ac:dyDescent="0.2">
      <c r="A27" s="19" t="s">
        <v>38</v>
      </c>
      <c r="B27" s="20"/>
      <c r="C27" s="20"/>
      <c r="D27" s="20"/>
      <c r="E27" s="20"/>
      <c r="F27" s="21"/>
      <c r="G27" s="12">
        <v>45320</v>
      </c>
    </row>
    <row r="28" spans="1:7" s="6" customFormat="1" x14ac:dyDescent="0.2">
      <c r="A28" s="19"/>
      <c r="B28" s="20"/>
      <c r="C28" s="20"/>
      <c r="D28" s="20"/>
      <c r="E28" s="20"/>
      <c r="F28" s="21"/>
      <c r="G28" s="12"/>
    </row>
    <row r="29" spans="1:7" s="6" customFormat="1" x14ac:dyDescent="0.2">
      <c r="A29" s="19"/>
      <c r="B29" s="20"/>
      <c r="C29" s="20"/>
      <c r="D29" s="20"/>
      <c r="E29" s="20"/>
      <c r="F29" s="21"/>
      <c r="G29" s="12"/>
    </row>
    <row r="30" spans="1:7" s="6" customFormat="1" x14ac:dyDescent="0.2">
      <c r="A30" s="9"/>
      <c r="B30" s="9"/>
      <c r="C30" s="9"/>
      <c r="D30" s="9"/>
      <c r="E30" s="9"/>
      <c r="F30" s="9"/>
      <c r="G30" s="1"/>
    </row>
    <row r="31" spans="1:7" s="6" customFormat="1" x14ac:dyDescent="0.2">
      <c r="A31" s="24" t="s">
        <v>10</v>
      </c>
      <c r="B31" s="24"/>
      <c r="C31" s="24"/>
      <c r="D31" s="24"/>
      <c r="E31" s="24"/>
      <c r="F31" s="24"/>
      <c r="G31" s="24"/>
    </row>
    <row r="32" spans="1:7" s="6" customFormat="1" ht="46.5" customHeight="1" x14ac:dyDescent="0.2">
      <c r="A32" s="29"/>
      <c r="B32" s="29"/>
      <c r="C32" s="29"/>
      <c r="D32" s="29"/>
      <c r="E32" s="29"/>
      <c r="F32" s="29"/>
      <c r="G32" s="29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6" t="str">
        <f>B8</f>
        <v>M.C. ROGELIO OLIVEROS MENDOZA</v>
      </c>
      <c r="C35" s="22" t="s">
        <v>47</v>
      </c>
      <c r="D35" s="22"/>
      <c r="E35"/>
      <c r="F35" s="22" t="s">
        <v>48</v>
      </c>
      <c r="G35" s="22"/>
    </row>
    <row r="36" spans="1:7" ht="28.5" customHeight="1" x14ac:dyDescent="0.2">
      <c r="A36" s="10" t="s">
        <v>15</v>
      </c>
      <c r="C36" s="32" t="s">
        <v>42</v>
      </c>
      <c r="D36" s="32"/>
      <c r="F36" s="33" t="s">
        <v>14</v>
      </c>
      <c r="G36" s="33"/>
    </row>
    <row r="38" spans="1:7" x14ac:dyDescent="0.2">
      <c r="A38" s="28"/>
      <c r="B38" s="28"/>
      <c r="C38" s="28"/>
      <c r="D38" s="28"/>
      <c r="E38" s="28"/>
      <c r="F38" s="28"/>
      <c r="G38" s="28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7" zoomScale="150" zoomScaleNormal="150" zoomScaleSheetLayoutView="100" workbookViewId="0">
      <selection activeCell="F36" sqref="F3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A1" s="7"/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">
        <v>37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ROGELIO OLIVEROS MENDOZA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9"/>
      <c r="F9" s="4" t="s">
        <v>11</v>
      </c>
      <c r="G9" s="31" t="str">
        <f>Registro!F9</f>
        <v>FEBRERO - JULIO 24</v>
      </c>
      <c r="H9" s="31"/>
    </row>
    <row r="11" spans="1:8" ht="31.5" customHeight="1" x14ac:dyDescent="0.2">
      <c r="A11" s="4" t="s">
        <v>4</v>
      </c>
      <c r="B11" s="23" t="str">
        <f>Registro!B11</f>
        <v>DOCENCIA (PREPARACION DE CLASES, CORRECCION DE EXÁMENES,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>4 Reportes parciales del SGI
1 Reporte Final del SGI
4 Instrumentaciones 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5" t="str">
        <f>Registro!A21</f>
        <v>Preparación de clases de materias de acuerdo al horario de clases asignado en este semestre.</v>
      </c>
      <c r="B21" s="25"/>
      <c r="C21" s="39" t="s">
        <v>59</v>
      </c>
      <c r="D21" s="39"/>
      <c r="E21" s="39"/>
      <c r="F21" s="38" t="s">
        <v>30</v>
      </c>
      <c r="G21" s="38"/>
      <c r="H21" s="11">
        <v>0.33</v>
      </c>
    </row>
    <row r="22" spans="1:8" s="6" customFormat="1" ht="35.25" customHeight="1" x14ac:dyDescent="0.2">
      <c r="A22" s="25" t="str">
        <f>Registro!A22</f>
        <v>Elaboración, aplicación y calificación de exámenes</v>
      </c>
      <c r="B22" s="25"/>
      <c r="C22" s="39" t="s">
        <v>60</v>
      </c>
      <c r="D22" s="39"/>
      <c r="E22" s="39"/>
      <c r="F22" s="25" t="s">
        <v>31</v>
      </c>
      <c r="G22" s="25"/>
      <c r="H22" s="11">
        <v>0.33</v>
      </c>
    </row>
    <row r="23" spans="1:8" s="6" customFormat="1" ht="35.25" customHeight="1" x14ac:dyDescent="0.2">
      <c r="A23" s="25" t="str">
        <f>Registro!A23</f>
        <v>Investigación Documental del contenido de las asignaturas</v>
      </c>
      <c r="B23" s="25"/>
      <c r="C23" s="39" t="s">
        <v>61</v>
      </c>
      <c r="D23" s="39"/>
      <c r="E23" s="39"/>
      <c r="F23" s="25" t="s">
        <v>43</v>
      </c>
      <c r="G23" s="25"/>
      <c r="H23" s="11">
        <v>0.33</v>
      </c>
    </row>
    <row r="24" spans="1:8" s="6" customFormat="1" ht="35.25" customHeight="1" x14ac:dyDescent="0.2">
      <c r="A24" s="25" t="str">
        <f>Registro!A24</f>
        <v>Proceso de evalución de los trabajos de los alumnos.</v>
      </c>
      <c r="B24" s="25"/>
      <c r="C24" s="39" t="s">
        <v>62</v>
      </c>
      <c r="D24" s="39"/>
      <c r="E24" s="39"/>
      <c r="F24" s="38" t="s">
        <v>44</v>
      </c>
      <c r="G24" s="38"/>
      <c r="H24" s="11">
        <v>0.33</v>
      </c>
    </row>
    <row r="25" spans="1:8" s="6" customFormat="1" ht="35.25" customHeight="1" x14ac:dyDescent="0.2">
      <c r="A25" s="25" t="str">
        <f>Registro!A25</f>
        <v>Preparación de material didáctico para cada tema de las materias antes citadas</v>
      </c>
      <c r="B25" s="25"/>
      <c r="C25" s="39" t="s">
        <v>63</v>
      </c>
      <c r="D25" s="39"/>
      <c r="E25" s="39"/>
      <c r="F25" s="38" t="s">
        <v>34</v>
      </c>
      <c r="G25" s="38"/>
      <c r="H25" s="11">
        <v>0.33</v>
      </c>
    </row>
    <row r="26" spans="1:8" s="6" customFormat="1" ht="35.25" customHeight="1" x14ac:dyDescent="0.2">
      <c r="A26" s="25" t="str">
        <f>Registro!A26</f>
        <v>Elaboración de reportes administrativos de las actividades</v>
      </c>
      <c r="B26" s="25"/>
      <c r="C26" s="39" t="s">
        <v>64</v>
      </c>
      <c r="D26" s="39"/>
      <c r="E26" s="39"/>
      <c r="F26" s="25" t="s">
        <v>45</v>
      </c>
      <c r="G26" s="25"/>
      <c r="H26" s="11">
        <v>0.33</v>
      </c>
    </row>
    <row r="27" spans="1:8" s="6" customFormat="1" x14ac:dyDescent="0.2">
      <c r="A27" s="38" t="s">
        <v>39</v>
      </c>
      <c r="B27" s="38"/>
      <c r="C27" s="39">
        <v>45320</v>
      </c>
      <c r="D27" s="39"/>
      <c r="E27" s="39"/>
      <c r="F27" s="38" t="s">
        <v>46</v>
      </c>
      <c r="G27" s="38"/>
      <c r="H27" s="11">
        <v>1</v>
      </c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65</v>
      </c>
      <c r="C34" s="22" t="str">
        <f>Registro!C35</f>
        <v>TONATIUH SOSME SANCHEZ</v>
      </c>
      <c r="D34" s="22"/>
      <c r="E34" s="22"/>
      <c r="G34" s="22" t="str">
        <f>Registro!F35</f>
        <v>OFELIA ENRIQUEZ ORDAZ</v>
      </c>
      <c r="H34" s="22"/>
    </row>
    <row r="35" spans="1:8" ht="28.5" customHeight="1" x14ac:dyDescent="0.2">
      <c r="A35" s="10" t="s">
        <v>66</v>
      </c>
      <c r="C35" s="37" t="s">
        <v>42</v>
      </c>
      <c r="D35" s="37"/>
      <c r="E35" s="37"/>
      <c r="G35" s="15" t="s">
        <v>14</v>
      </c>
      <c r="H35" s="15"/>
    </row>
    <row r="37" spans="1:8" ht="24.75" customHeight="1" x14ac:dyDescent="0.2">
      <c r="A37" s="28"/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8" zoomScale="140" zoomScaleNormal="140" zoomScaleSheetLayoutView="100" workbookViewId="0">
      <selection activeCell="F25" sqref="F25:G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tr">
        <f>Registro!D6</f>
        <v>DEPARTAMENTO DE CIENCIAS BASICAS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ROGELIO OLIVEROS MENDOZA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9"/>
      <c r="F9" s="4" t="s">
        <v>11</v>
      </c>
      <c r="G9" s="31" t="str">
        <f>Registro!F9</f>
        <v>FEBRERO - JULIO 24</v>
      </c>
      <c r="H9" s="31"/>
    </row>
    <row r="11" spans="1:8" x14ac:dyDescent="0.2">
      <c r="A11" s="4" t="s">
        <v>4</v>
      </c>
      <c r="B11" s="22" t="str">
        <f>Registro!B11</f>
        <v>DOCENCIA (PREPARACION DE CLASES, CORRECCION DE EXÁMENES,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4 Reportes parciales del SGI
1 Reporte Final del SGI
4 Instrumentaciones 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5" t="str">
        <f>Registro!A21</f>
        <v>Preparación de clases de materias de acuerdo al horario de clases asignado en este semestre.</v>
      </c>
      <c r="B21" s="25"/>
      <c r="C21" s="39" t="s">
        <v>49</v>
      </c>
      <c r="D21" s="39"/>
      <c r="E21" s="39"/>
      <c r="F21" s="38" t="s">
        <v>30</v>
      </c>
      <c r="G21" s="38"/>
      <c r="H21" s="11">
        <v>0.66</v>
      </c>
    </row>
    <row r="22" spans="1:8" s="6" customFormat="1" ht="35.25" customHeight="1" x14ac:dyDescent="0.2">
      <c r="A22" s="25" t="str">
        <f>Registro!A22</f>
        <v>Elaboración, aplicación y calificación de exámenes</v>
      </c>
      <c r="B22" s="25"/>
      <c r="C22" s="39" t="s">
        <v>49</v>
      </c>
      <c r="D22" s="39"/>
      <c r="E22" s="39"/>
      <c r="F22" s="25" t="s">
        <v>31</v>
      </c>
      <c r="G22" s="25"/>
      <c r="H22" s="11">
        <v>0.66</v>
      </c>
    </row>
    <row r="23" spans="1:8" s="6" customFormat="1" ht="35.25" customHeight="1" x14ac:dyDescent="0.2">
      <c r="A23" s="25" t="str">
        <f>Registro!A23</f>
        <v>Investigación Documental del contenido de las asignaturas</v>
      </c>
      <c r="B23" s="25"/>
      <c r="C23" s="39" t="s">
        <v>50</v>
      </c>
      <c r="D23" s="39"/>
      <c r="E23" s="39"/>
      <c r="F23" s="25" t="s">
        <v>32</v>
      </c>
      <c r="G23" s="25"/>
      <c r="H23" s="11">
        <v>0.66</v>
      </c>
    </row>
    <row r="24" spans="1:8" s="6" customFormat="1" ht="35.25" customHeight="1" x14ac:dyDescent="0.2">
      <c r="A24" s="25" t="str">
        <f>Registro!A24</f>
        <v>Proceso de evalución de los trabajos de los alumnos.</v>
      </c>
      <c r="B24" s="25"/>
      <c r="C24" s="39" t="s">
        <v>50</v>
      </c>
      <c r="D24" s="39"/>
      <c r="E24" s="39"/>
      <c r="F24" s="38" t="s">
        <v>33</v>
      </c>
      <c r="G24" s="38"/>
      <c r="H24" s="11">
        <v>0.66</v>
      </c>
    </row>
    <row r="25" spans="1:8" s="6" customFormat="1" ht="35.25" customHeight="1" x14ac:dyDescent="0.2">
      <c r="A25" s="25" t="str">
        <f>Registro!A25</f>
        <v>Preparación de material didáctico para cada tema de las materias antes citadas</v>
      </c>
      <c r="B25" s="25"/>
      <c r="C25" s="39" t="s">
        <v>67</v>
      </c>
      <c r="D25" s="39"/>
      <c r="E25" s="39"/>
      <c r="F25" s="38" t="s">
        <v>34</v>
      </c>
      <c r="G25" s="38"/>
      <c r="H25" s="11">
        <v>0.66</v>
      </c>
    </row>
    <row r="26" spans="1:8" s="6" customFormat="1" ht="35.25" customHeight="1" x14ac:dyDescent="0.2">
      <c r="A26" s="25" t="str">
        <f>Registro!A26</f>
        <v>Elaboración de reportes administrativos de las actividades</v>
      </c>
      <c r="B26" s="25"/>
      <c r="C26" s="39" t="s">
        <v>67</v>
      </c>
      <c r="D26" s="39"/>
      <c r="E26" s="39"/>
      <c r="F26" s="25" t="s">
        <v>35</v>
      </c>
      <c r="G26" s="25"/>
      <c r="H26" s="11">
        <v>0.66</v>
      </c>
    </row>
    <row r="27" spans="1:8" s="6" customFormat="1" ht="35.25" customHeight="1" x14ac:dyDescent="0.2">
      <c r="A27" s="25" t="str">
        <f>Registro!A26</f>
        <v>Elaboración de reportes administrativos de las actividades</v>
      </c>
      <c r="B27" s="25"/>
      <c r="C27" s="39" t="s">
        <v>67</v>
      </c>
      <c r="D27" s="39"/>
      <c r="E27" s="39"/>
      <c r="F27" s="25" t="s">
        <v>45</v>
      </c>
      <c r="G27" s="25"/>
      <c r="H27" s="11">
        <v>0.66</v>
      </c>
    </row>
    <row r="28" spans="1:8" s="6" customFormat="1" x14ac:dyDescent="0.2">
      <c r="A28" s="38" t="str">
        <f>Registro!A27</f>
        <v xml:space="preserve">Elaborar instrumerntaciones didacticas </v>
      </c>
      <c r="B28" s="38"/>
      <c r="C28" s="39">
        <f>Registro!G27</f>
        <v>45320</v>
      </c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Registro!C35</f>
        <v>TONATIUH SOSME SANCHEZ</v>
      </c>
      <c r="D35" s="22"/>
      <c r="E35" s="22"/>
      <c r="G35" s="22" t="str">
        <f>Registro!F35</f>
        <v>OFELIA ENRIQUEZ ORDAZ</v>
      </c>
      <c r="H35" s="22"/>
    </row>
    <row r="36" spans="1:8" ht="28.5" customHeight="1" x14ac:dyDescent="0.2">
      <c r="A36" s="10" t="str">
        <f>B8</f>
        <v>M.C. ROGELIO OLIVEROS MENDOZA</v>
      </c>
      <c r="C36" s="37" t="s">
        <v>16</v>
      </c>
      <c r="D36" s="37"/>
      <c r="E36" s="37"/>
      <c r="G36" s="15" t="s">
        <v>14</v>
      </c>
      <c r="H36" s="15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topLeftCell="A18" zoomScale="130" zoomScaleNormal="210" zoomScaleSheetLayoutView="13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24" style="1" customWidth="1"/>
    <col min="9" max="16384" width="11.42578125" style="1"/>
  </cols>
  <sheetData>
    <row r="1" spans="1:8" ht="56.25" customHeight="1" x14ac:dyDescent="0.2">
      <c r="A1" s="7"/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tr">
        <f>Registro!D6</f>
        <v>DEPARTAMENTO DE CIENCIAS BASICAS</v>
      </c>
      <c r="E6" s="43"/>
      <c r="F6" s="43"/>
      <c r="H6" s="3"/>
    </row>
    <row r="7" spans="1:8" x14ac:dyDescent="0.2">
      <c r="A7" s="17"/>
      <c r="B7" s="17"/>
      <c r="C7" s="17"/>
    </row>
    <row r="8" spans="1:8" x14ac:dyDescent="0.2">
      <c r="A8" s="4" t="s">
        <v>3</v>
      </c>
      <c r="B8" s="22" t="str">
        <f>Registro!B8</f>
        <v>M.C. ROGELIO OLIVEROS MENDOZA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9"/>
      <c r="F9" s="4" t="s">
        <v>11</v>
      </c>
      <c r="G9" s="31" t="str">
        <f>Registro!F9</f>
        <v>FEBRERO - JULIO 24</v>
      </c>
      <c r="H9" s="31"/>
    </row>
    <row r="11" spans="1:8" x14ac:dyDescent="0.2">
      <c r="A11" s="4" t="s">
        <v>4</v>
      </c>
      <c r="B11" s="22" t="str">
        <f>Registro!B11</f>
        <v>DOCENCIA (PREPARACION DE CLASES, CORRECCION DE EXÁMENES,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4 Reportes parciales del SGI
1 Reporte Final del SGI
4 Instrumentaciones 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5" t="str">
        <f>Registro!A21</f>
        <v>Preparación de clases de materias de acuerdo al horario de clases asignado en este semestre.</v>
      </c>
      <c r="B21" s="25"/>
      <c r="C21" s="39" t="s">
        <v>68</v>
      </c>
      <c r="D21" s="39"/>
      <c r="E21" s="39"/>
      <c r="F21" s="38" t="s">
        <v>30</v>
      </c>
      <c r="G21" s="38"/>
      <c r="H21" s="11">
        <v>1</v>
      </c>
    </row>
    <row r="22" spans="1:8" s="6" customFormat="1" ht="35.25" customHeight="1" x14ac:dyDescent="0.2">
      <c r="A22" s="25" t="str">
        <f>Registro!A22</f>
        <v>Elaboración, aplicación y calificación de exámenes</v>
      </c>
      <c r="B22" s="25"/>
      <c r="C22" s="39" t="s">
        <v>69</v>
      </c>
      <c r="D22" s="39"/>
      <c r="E22" s="39"/>
      <c r="F22" s="25" t="s">
        <v>31</v>
      </c>
      <c r="G22" s="25"/>
      <c r="H22" s="11">
        <v>1</v>
      </c>
    </row>
    <row r="23" spans="1:8" s="6" customFormat="1" ht="35.25" customHeight="1" x14ac:dyDescent="0.2">
      <c r="A23" s="25" t="str">
        <f>Registro!A23</f>
        <v>Investigación Documental del contenido de las asignaturas</v>
      </c>
      <c r="B23" s="25"/>
      <c r="C23" s="39" t="s">
        <v>70</v>
      </c>
      <c r="D23" s="39"/>
      <c r="E23" s="39"/>
      <c r="F23" s="25" t="s">
        <v>32</v>
      </c>
      <c r="G23" s="25"/>
      <c r="H23" s="11">
        <v>1</v>
      </c>
    </row>
    <row r="24" spans="1:8" s="6" customFormat="1" ht="35.25" customHeight="1" x14ac:dyDescent="0.2">
      <c r="A24" s="25" t="str">
        <f>Registro!A24</f>
        <v>Proceso de evalución de los trabajos de los alumnos.</v>
      </c>
      <c r="B24" s="25"/>
      <c r="C24" s="39" t="s">
        <v>71</v>
      </c>
      <c r="D24" s="39"/>
      <c r="E24" s="39"/>
      <c r="F24" s="38" t="s">
        <v>33</v>
      </c>
      <c r="G24" s="38"/>
      <c r="H24" s="11">
        <v>1</v>
      </c>
    </row>
    <row r="25" spans="1:8" s="6" customFormat="1" ht="35.25" customHeight="1" x14ac:dyDescent="0.2">
      <c r="A25" s="25" t="str">
        <f>Registro!A25</f>
        <v>Preparación de material didáctico para cada tema de las materias antes citadas</v>
      </c>
      <c r="B25" s="25"/>
      <c r="C25" s="39" t="s">
        <v>72</v>
      </c>
      <c r="D25" s="39"/>
      <c r="E25" s="39"/>
      <c r="F25" s="38" t="s">
        <v>34</v>
      </c>
      <c r="G25" s="38"/>
      <c r="H25" s="11">
        <v>1</v>
      </c>
    </row>
    <row r="26" spans="1:8" s="6" customFormat="1" ht="35.25" customHeight="1" x14ac:dyDescent="0.2">
      <c r="A26" s="25" t="str">
        <f>Registro!A26</f>
        <v>Elaboración de reportes administrativos de las actividades</v>
      </c>
      <c r="B26" s="25"/>
      <c r="C26" s="39" t="s">
        <v>73</v>
      </c>
      <c r="D26" s="39"/>
      <c r="E26" s="39"/>
      <c r="F26" s="25" t="s">
        <v>35</v>
      </c>
      <c r="G26" s="25"/>
      <c r="H26" s="11">
        <v>1</v>
      </c>
    </row>
    <row r="27" spans="1:8" s="6" customFormat="1" ht="35.25" customHeight="1" x14ac:dyDescent="0.2">
      <c r="A27" s="25" t="str">
        <f>Registro!A26</f>
        <v>Elaboración de reportes administrativos de las actividades</v>
      </c>
      <c r="B27" s="25"/>
      <c r="C27" s="39" t="s">
        <v>74</v>
      </c>
      <c r="D27" s="39"/>
      <c r="E27" s="39"/>
      <c r="F27" s="25" t="s">
        <v>36</v>
      </c>
      <c r="G27" s="25"/>
      <c r="H27" s="11">
        <v>1</v>
      </c>
    </row>
    <row r="28" spans="1:8" s="6" customFormat="1" x14ac:dyDescent="0.2">
      <c r="A28" s="38" t="str">
        <f>Registro!A27</f>
        <v xml:space="preserve">Elaborar instrumerntaciones didacticas </v>
      </c>
      <c r="B28" s="38"/>
      <c r="C28" s="39">
        <f>Registro!G27</f>
        <v>45320</v>
      </c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 t="s">
        <v>77</v>
      </c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65</v>
      </c>
      <c r="C35" s="22" t="str">
        <f>Registro!C35</f>
        <v>TONATIUH SOSME SANCHEZ</v>
      </c>
      <c r="D35" s="22"/>
      <c r="E35" s="22"/>
      <c r="G35" s="22" t="str">
        <f>Registro!F35</f>
        <v>OFELIA ENRIQUEZ ORDAZ</v>
      </c>
      <c r="H35" s="22"/>
    </row>
    <row r="36" spans="1:8" ht="28.5" customHeight="1" x14ac:dyDescent="0.2">
      <c r="A36" s="10" t="s">
        <v>75</v>
      </c>
      <c r="C36" s="37" t="s">
        <v>76</v>
      </c>
      <c r="D36" s="37"/>
      <c r="E36" s="37"/>
      <c r="G36" s="15" t="s">
        <v>14</v>
      </c>
      <c r="H36" s="15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8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Oliveros</cp:lastModifiedBy>
  <cp:lastPrinted>2022-07-28T18:37:02Z</cp:lastPrinted>
  <dcterms:created xsi:type="dcterms:W3CDTF">2022-07-23T13:46:58Z</dcterms:created>
  <dcterms:modified xsi:type="dcterms:W3CDTF">2024-06-07T22:33:51Z</dcterms:modified>
</cp:coreProperties>
</file>