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masd\Downloads\SEM_FEB_JUN_24\REPORTES\PROYECTOS_INDIVIDUALES\GESTION_ACADEMICA\"/>
    </mc:Choice>
  </mc:AlternateContent>
  <xr:revisionPtr revIDLastSave="0" documentId="13_ncr:1_{DFAC7EAE-2439-4DBC-8633-06C5265EFF66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Registro!$A$1:$G$37</definedName>
    <definedName name="_xlnm.Print_Area" localSheetId="1">'Reporte 1'!$A$1:$H$33</definedName>
    <definedName name="_xlnm.Print_Area" localSheetId="2">'Reporte 2'!$A$1:$H$33</definedName>
    <definedName name="_xlnm.Print_Area" localSheetId="3">'Reporte 3'!$A$1:$H$31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1" i="7" l="1"/>
  <c r="C29" i="9"/>
  <c r="A29" i="9"/>
  <c r="G28" i="9"/>
  <c r="C31" i="8"/>
  <c r="A31" i="8"/>
  <c r="G30" i="8"/>
  <c r="C30" i="8"/>
  <c r="A31" i="7"/>
  <c r="C31" i="7"/>
  <c r="C21" i="9" l="1"/>
  <c r="A21" i="9"/>
  <c r="A17" i="9"/>
  <c r="A14" i="9"/>
  <c r="B11" i="9"/>
  <c r="G9" i="9"/>
  <c r="B8" i="9"/>
  <c r="D6" i="9"/>
  <c r="C21" i="8"/>
  <c r="A21" i="8"/>
  <c r="A17" i="8"/>
  <c r="A14" i="8"/>
  <c r="B11" i="8"/>
  <c r="G9" i="8"/>
  <c r="B8" i="8"/>
  <c r="D6" i="8"/>
  <c r="G30" i="7"/>
  <c r="C30" i="7"/>
  <c r="A21" i="7"/>
  <c r="A17" i="7"/>
  <c r="A14" i="7"/>
  <c r="B11" i="7"/>
  <c r="G9" i="7"/>
  <c r="B8" i="7"/>
  <c r="D6" i="7"/>
  <c r="A32" i="1"/>
  <c r="A28" i="9" l="1"/>
  <c r="A30" i="8"/>
  <c r="A30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<sst xmlns="http://schemas.openxmlformats.org/spreadsheetml/2006/main" count="83" uniqueCount="35">
  <si>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</si>
  <si>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</si>
  <si>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</si>
  <si>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</si>
  <si>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</si>
  <si>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</si>
  <si>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</si>
  <si>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</si>
  <si>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</si>
  <si>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</si>
  <si>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</si>
  <si>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</si>
  <si>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</si>
  <si>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</si>
  <si>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</si>
  <si>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</si>
  <si>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</si>
  <si>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</si>
  <si>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</si>
  <si>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</si>
  <si>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</si>
  <si>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</si>
  <si>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</si>
  <si>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M.T.I. MONTSERRAT MASDEFIOL SUÁREZ</t>
  </si>
  <si>
    <t xml:space="preserve"> EN SISTEMAS COMPUTACIONALES</t>
  </si>
  <si>
    <t>Jefe de División de Ingeniería en Sistemas Computacionales</t>
  </si>
  <si>
    <t>M.C.J.S OFELIA ENRIQUEZ ORDAZ</t>
  </si>
  <si>
    <t>Generar propuestas e innovaciones, para el diseño y desarrollo de proyectos docentes institucionales en forma conjunta, participativa e integral, a través de la conformación de equipos de trabajo.</t>
  </si>
  <si>
    <t>Asistencia a reuniones convocadas para planeación, organización y ejecución de actividades asignadas.</t>
  </si>
  <si>
    <t>ISC. DIEGO DE JESÚS VELÁZQUEZ LUCHO</t>
  </si>
  <si>
    <t>GESTIÓN ACADÉMICA (VOCAL DE ACADEMIA)</t>
  </si>
  <si>
    <t>06/02/2024 - 21/06/2024</t>
  </si>
  <si>
    <t>Feb. - Jun. 24</t>
  </si>
  <si>
    <t xml:space="preserve"> 2 Reuniones ordinarias /  1 Reunión extraordinaria / Actas de academia</t>
  </si>
  <si>
    <t xml:space="preserve">5 Reuniones de Academia de ISC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</si>
</sst>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3" fillId="0" borderId="1" xfId="0" applyFont="1" applyBorder="1"/>
    <xf numFmtId="14" fontId="2" fillId="0" borderId="6" xfId="0" applyNumberFormat="1" applyFont="1" applyBorder="1" applyAlignment="1">
      <alignment horizontal="center" vertical="center" wrapText="1"/>
    </xf>
    <xf numFmtId="0" fontId="2" fillId="0" borderId="1" xfId="0" applyFont="1" applyBorder="1"/>
    <xf numFmtId="0" fontId="6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695220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5"/>
  <sheetViews>
    <sheetView tabSelected="1" topLeftCell="A18" zoomScale="70" zoomScaleNormal="70" zoomScaleSheetLayoutView="100" workbookViewId="0">
      <selection activeCell="K29" sqref="K29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16384" width="11.453125" style="1"/>
  </cols>
  <sheetData>
    <row r="1" spans="1:7" ht="56.25" customHeight="1" x14ac:dyDescent="0.25">
      <c r="B1" s="30" t="s">
        <v>20</v>
      </c>
      <c r="C1" s="30"/>
      <c r="D1" s="30"/>
      <c r="E1" s="30"/>
      <c r="F1" s="30"/>
      <c r="G1" s="30"/>
    </row>
    <row r="3" spans="1:7" ht="13" x14ac:dyDescent="0.3">
      <c r="A3" s="35" t="s">
        <v>22</v>
      </c>
      <c r="B3" s="35"/>
      <c r="C3" s="35"/>
      <c r="D3" s="35"/>
      <c r="E3" s="35"/>
      <c r="F3" s="35"/>
      <c r="G3" s="35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35" t="s">
        <v>0</v>
      </c>
      <c r="B5" s="35"/>
      <c r="C5" s="35"/>
      <c r="D5" s="35"/>
      <c r="E5" s="35"/>
      <c r="F5" s="35"/>
      <c r="G5" s="35"/>
    </row>
    <row r="6" spans="1:7" ht="13" x14ac:dyDescent="0.3">
      <c r="A6" s="36" t="s">
        <v>1</v>
      </c>
      <c r="B6" s="36"/>
      <c r="C6" s="36"/>
      <c r="D6" s="14" t="s">
        <v>24</v>
      </c>
      <c r="E6" s="14"/>
      <c r="F6" s="14"/>
      <c r="G6" s="14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34" t="s">
        <v>23</v>
      </c>
      <c r="C8" s="34"/>
      <c r="D8" s="34"/>
      <c r="E8" s="34"/>
      <c r="F8" s="34"/>
      <c r="G8" s="34"/>
    </row>
    <row r="9" spans="1:7" ht="14.5" x14ac:dyDescent="0.35">
      <c r="A9"/>
      <c r="B9"/>
      <c r="C9"/>
      <c r="E9" s="4" t="s">
        <v>11</v>
      </c>
      <c r="F9" s="37" t="s">
        <v>32</v>
      </c>
      <c r="G9" s="37"/>
    </row>
    <row r="11" spans="1:7" ht="13" x14ac:dyDescent="0.3">
      <c r="A11" s="4" t="s">
        <v>4</v>
      </c>
      <c r="B11" s="34" t="s">
        <v>30</v>
      </c>
      <c r="C11" s="34"/>
      <c r="D11" s="34"/>
      <c r="E11" s="34"/>
      <c r="F11" s="34"/>
      <c r="G11" s="34"/>
    </row>
    <row r="12" spans="1:7" s="5" customFormat="1" x14ac:dyDescent="0.25">
      <c r="B12" s="1"/>
      <c r="C12" s="1"/>
      <c r="D12" s="1"/>
      <c r="E12" s="1"/>
      <c r="F12" s="1"/>
      <c r="G12" s="1"/>
    </row>
    <row r="13" spans="1:7" s="5" customFormat="1" x14ac:dyDescent="0.25">
      <c r="A13" s="20" t="s">
        <v>5</v>
      </c>
      <c r="B13" s="20"/>
      <c r="C13" s="20"/>
      <c r="D13" s="20"/>
      <c r="E13" s="20"/>
      <c r="F13" s="20"/>
      <c r="G13" s="20"/>
    </row>
    <row r="14" spans="1:7" s="5" customFormat="1" ht="40" customHeight="1" x14ac:dyDescent="0.25">
      <c r="A14" s="22" t="s">
        <v>27</v>
      </c>
      <c r="B14" s="22"/>
      <c r="C14" s="22"/>
      <c r="D14" s="22"/>
      <c r="E14" s="22"/>
      <c r="F14" s="22"/>
      <c r="G14" s="22"/>
    </row>
    <row r="15" spans="1:7" s="5" customFormat="1" x14ac:dyDescent="0.25">
      <c r="A15" s="6"/>
      <c r="B15" s="6"/>
      <c r="C15" s="6"/>
      <c r="D15" s="6"/>
      <c r="E15" s="6"/>
      <c r="F15" s="6"/>
      <c r="G15" s="6"/>
    </row>
    <row r="16" spans="1:7" s="5" customFormat="1" x14ac:dyDescent="0.25">
      <c r="A16" s="20" t="s">
        <v>9</v>
      </c>
      <c r="B16" s="20"/>
      <c r="C16" s="20"/>
      <c r="D16" s="20"/>
      <c r="E16" s="20"/>
      <c r="F16" s="20"/>
      <c r="G16" s="20"/>
    </row>
    <row r="17" spans="1:7" s="5" customFormat="1" ht="34.5" customHeight="1" x14ac:dyDescent="0.25">
      <c r="A17" s="22" t="s">
        <v>34</v>
      </c>
      <c r="B17" s="22"/>
      <c r="C17" s="22"/>
      <c r="D17" s="22"/>
      <c r="E17" s="22"/>
      <c r="F17" s="22"/>
      <c r="G17" s="22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20" t="s">
        <v>17</v>
      </c>
      <c r="B19" s="20"/>
      <c r="C19" s="20"/>
      <c r="D19" s="20"/>
      <c r="E19" s="20"/>
      <c r="F19" s="20"/>
      <c r="G19" s="20"/>
    </row>
    <row r="20" spans="1:7" s="5" customFormat="1" ht="25" x14ac:dyDescent="0.25">
      <c r="A20" s="26" t="s">
        <v>6</v>
      </c>
      <c r="B20" s="27"/>
      <c r="C20" s="27"/>
      <c r="D20" s="27"/>
      <c r="E20" s="27"/>
      <c r="F20" s="28"/>
      <c r="G20" s="11" t="s">
        <v>13</v>
      </c>
    </row>
    <row r="21" spans="1:7" s="5" customFormat="1" ht="41.5" customHeight="1" x14ac:dyDescent="0.25">
      <c r="A21" s="22" t="s">
        <v>28</v>
      </c>
      <c r="B21" s="22"/>
      <c r="C21" s="22"/>
      <c r="D21" s="22"/>
      <c r="E21" s="22"/>
      <c r="F21" s="22"/>
      <c r="G21" s="15" t="s">
        <v>31</v>
      </c>
    </row>
    <row r="22" spans="1:7" s="5" customFormat="1" x14ac:dyDescent="0.25">
      <c r="A22" s="29"/>
      <c r="B22" s="29"/>
      <c r="C22" s="29"/>
      <c r="D22" s="29"/>
      <c r="E22" s="29"/>
      <c r="F22" s="29"/>
      <c r="G22" s="15"/>
    </row>
    <row r="23" spans="1:7" s="5" customFormat="1" x14ac:dyDescent="0.25">
      <c r="A23" s="29"/>
      <c r="B23" s="29"/>
      <c r="C23" s="29"/>
      <c r="D23" s="29"/>
      <c r="E23" s="29"/>
      <c r="F23" s="29"/>
      <c r="G23" s="15"/>
    </row>
    <row r="24" spans="1:7" s="5" customFormat="1" x14ac:dyDescent="0.25">
      <c r="A24" s="29"/>
      <c r="B24" s="29"/>
      <c r="C24" s="29"/>
      <c r="D24" s="29"/>
      <c r="E24" s="29"/>
      <c r="F24" s="29"/>
      <c r="G24" s="15"/>
    </row>
    <row r="25" spans="1:7" s="5" customFormat="1" x14ac:dyDescent="0.25">
      <c r="A25" s="31"/>
      <c r="B25" s="32"/>
      <c r="C25" s="32"/>
      <c r="D25" s="32"/>
      <c r="E25" s="32"/>
      <c r="F25" s="33"/>
      <c r="G25" s="10"/>
    </row>
    <row r="26" spans="1:7" s="5" customFormat="1" x14ac:dyDescent="0.25">
      <c r="A26" s="31"/>
      <c r="B26" s="32"/>
      <c r="C26" s="32"/>
      <c r="D26" s="32"/>
      <c r="E26" s="32"/>
      <c r="F26" s="33"/>
      <c r="G26" s="10"/>
    </row>
    <row r="27" spans="1:7" s="5" customFormat="1" x14ac:dyDescent="0.25">
      <c r="A27" s="7"/>
      <c r="B27" s="7"/>
      <c r="C27" s="7"/>
      <c r="D27" s="7"/>
      <c r="E27" s="7"/>
      <c r="F27" s="7"/>
      <c r="G27" s="1"/>
    </row>
    <row r="28" spans="1:7" s="5" customFormat="1" x14ac:dyDescent="0.25">
      <c r="A28" s="20" t="s">
        <v>10</v>
      </c>
      <c r="B28" s="20"/>
      <c r="C28" s="20"/>
      <c r="D28" s="20"/>
      <c r="E28" s="20"/>
      <c r="F28" s="20"/>
      <c r="G28" s="20"/>
    </row>
    <row r="29" spans="1:7" s="5" customFormat="1" ht="46.5" customHeight="1" x14ac:dyDescent="0.25">
      <c r="A29" s="21"/>
      <c r="B29" s="21"/>
      <c r="C29" s="21"/>
      <c r="D29" s="21"/>
      <c r="E29" s="21"/>
      <c r="F29" s="21"/>
      <c r="G29" s="21"/>
    </row>
    <row r="30" spans="1:7" s="5" customFormat="1" ht="16.5" customHeight="1" x14ac:dyDescent="0.25">
      <c r="A30" s="1"/>
      <c r="B30" s="1"/>
      <c r="C30" s="1"/>
      <c r="D30" s="1"/>
      <c r="E30" s="1"/>
      <c r="F30" s="1"/>
      <c r="G30" s="1"/>
    </row>
    <row r="32" spans="1:7" ht="42.75" customHeight="1" x14ac:dyDescent="0.35">
      <c r="A32" s="17" t="str">
        <f>B8</f>
        <v>M.T.I. MONTSERRAT MASDEFIOL SUÁREZ</v>
      </c>
      <c r="C32" s="23" t="s">
        <v>29</v>
      </c>
      <c r="D32" s="23"/>
      <c r="E32"/>
      <c r="F32" s="23" t="s">
        <v>26</v>
      </c>
      <c r="G32" s="23"/>
    </row>
    <row r="33" spans="1:7" ht="41" customHeight="1" x14ac:dyDescent="0.25">
      <c r="A33" s="8" t="s">
        <v>15</v>
      </c>
      <c r="C33" s="24" t="s">
        <v>25</v>
      </c>
      <c r="D33" s="24"/>
      <c r="F33" s="25" t="s">
        <v>14</v>
      </c>
      <c r="G33" s="25"/>
    </row>
    <row r="35" spans="1:7" x14ac:dyDescent="0.25">
      <c r="A35" s="19" t="s">
        <v>18</v>
      </c>
      <c r="B35" s="19"/>
      <c r="C35" s="19"/>
      <c r="D35" s="19"/>
      <c r="E35" s="19"/>
      <c r="F35" s="19"/>
      <c r="G35" s="19"/>
    </row>
  </sheetData>
  <mergeCells count="27">
    <mergeCell ref="B1:E1"/>
    <mergeCell ref="F1:G1"/>
    <mergeCell ref="A26:F26"/>
    <mergeCell ref="A24:F24"/>
    <mergeCell ref="A25:F25"/>
    <mergeCell ref="B8:G8"/>
    <mergeCell ref="B11:G11"/>
    <mergeCell ref="A13:G13"/>
    <mergeCell ref="A14:G14"/>
    <mergeCell ref="A3:G3"/>
    <mergeCell ref="A5:G5"/>
    <mergeCell ref="A6:C6"/>
    <mergeCell ref="A16:G16"/>
    <mergeCell ref="F9:G9"/>
    <mergeCell ref="A35:G35"/>
    <mergeCell ref="A28:G28"/>
    <mergeCell ref="A29:G29"/>
    <mergeCell ref="A19:G19"/>
    <mergeCell ref="A17:G17"/>
    <mergeCell ref="C32:D32"/>
    <mergeCell ref="C33:D33"/>
    <mergeCell ref="F32:G32"/>
    <mergeCell ref="F33:G33"/>
    <mergeCell ref="A20:F20"/>
    <mergeCell ref="A21:F21"/>
    <mergeCell ref="A22:F22"/>
    <mergeCell ref="A23:F23"/>
  </mergeCells>
  <printOptions horizontalCentered="1" verticalCentered="1"/>
  <pageMargins left="0.70866141732283472" right="0.70866141732283472" top="0.74803149606299213" bottom="1.0629921259842521" header="0.31496062992125984" footer="0.31496062992125984"/>
  <pageSetup scale="70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3"/>
  <sheetViews>
    <sheetView topLeftCell="A11" zoomScale="70" zoomScaleNormal="70" zoomScaleSheetLayoutView="100" workbookViewId="0">
      <selection activeCell="A17" sqref="A17:H17"/>
    </sheetView>
  </sheetViews>
  <sheetFormatPr baseColWidth="10" defaultColWidth="11.453125" defaultRowHeight="12.5" x14ac:dyDescent="0.25"/>
  <cols>
    <col min="1" max="1" width="37.6328125" style="1" customWidth="1"/>
    <col min="2" max="2" width="9.7265625" style="1" customWidth="1"/>
    <col min="3" max="3" width="6.81640625" style="1" customWidth="1"/>
    <col min="4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38" t="s">
        <v>21</v>
      </c>
      <c r="C1" s="38"/>
      <c r="D1" s="38"/>
      <c r="E1" s="38"/>
      <c r="F1" s="38"/>
      <c r="G1" s="38"/>
      <c r="H1" s="38"/>
    </row>
    <row r="3" spans="1:8" ht="13" x14ac:dyDescent="0.3">
      <c r="A3" s="35" t="s">
        <v>22</v>
      </c>
      <c r="B3" s="35"/>
      <c r="C3" s="35"/>
      <c r="D3" s="35"/>
      <c r="E3" s="35"/>
      <c r="F3" s="35"/>
      <c r="G3" s="35"/>
      <c r="H3" s="35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5" t="s">
        <v>0</v>
      </c>
      <c r="B5" s="35"/>
      <c r="C5" s="35"/>
      <c r="D5" s="35"/>
      <c r="E5" s="35"/>
      <c r="F5" s="35"/>
      <c r="G5" s="35"/>
      <c r="H5" s="35"/>
    </row>
    <row r="6" spans="1:8" ht="13" x14ac:dyDescent="0.3">
      <c r="A6" s="36" t="s">
        <v>1</v>
      </c>
      <c r="B6" s="36"/>
      <c r="C6" s="36"/>
      <c r="D6" s="14" t="str">
        <f>Registro!D6</f>
        <v xml:space="preserve"> EN SISTEMAS COMPUTACIONALES</v>
      </c>
      <c r="E6" s="14"/>
      <c r="F6" s="14"/>
      <c r="G6" s="1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4" t="str">
        <f>Registro!B8</f>
        <v>M.T.I. MONTSERRAT MASDEFIOL SUÁREZ</v>
      </c>
      <c r="C8" s="34"/>
      <c r="D8" s="34"/>
      <c r="E8" s="34"/>
      <c r="F8" s="34"/>
      <c r="G8" s="34"/>
      <c r="H8" s="34"/>
    </row>
    <row r="9" spans="1:8" ht="13" x14ac:dyDescent="0.3">
      <c r="A9" s="4" t="s">
        <v>2</v>
      </c>
      <c r="B9" s="34">
        <v>1</v>
      </c>
      <c r="C9" s="34"/>
      <c r="D9" s="7"/>
      <c r="F9" s="4" t="s">
        <v>11</v>
      </c>
      <c r="G9" s="37" t="str">
        <f>Registro!F9</f>
        <v>Feb. - Jun. 24</v>
      </c>
      <c r="H9" s="37"/>
    </row>
    <row r="11" spans="1:8" ht="13" x14ac:dyDescent="0.3">
      <c r="A11" s="4" t="s">
        <v>4</v>
      </c>
      <c r="B11" s="34" t="str">
        <f>Registro!B11</f>
        <v>GESTIÓN ACADÉMICA (VOCAL DE ACADEMIA)</v>
      </c>
      <c r="C11" s="34"/>
      <c r="D11" s="34"/>
      <c r="E11" s="34"/>
      <c r="F11" s="34"/>
      <c r="G11" s="34"/>
      <c r="H11" s="34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5" customFormat="1" ht="25.5" customHeight="1" x14ac:dyDescent="0.25">
      <c r="A14" s="22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2"/>
      <c r="C14" s="22"/>
      <c r="D14" s="22"/>
      <c r="E14" s="22"/>
      <c r="F14" s="22"/>
      <c r="G14" s="22"/>
      <c r="H14" s="22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5" customFormat="1" ht="26.5" customHeight="1" x14ac:dyDescent="0.25">
      <c r="A17" s="22" t="str">
        <f>Registro!A17</f>
        <v xml:space="preserve">5 Reuniones de Academia de ISC                                                                                                                     </v>
      </c>
      <c r="B17" s="22"/>
      <c r="C17" s="22"/>
      <c r="D17" s="22"/>
      <c r="E17" s="22"/>
      <c r="F17" s="22"/>
      <c r="G17" s="22"/>
      <c r="H17" s="22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5" customFormat="1" ht="26.25" customHeight="1" x14ac:dyDescent="0.25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3" t="s">
        <v>8</v>
      </c>
    </row>
    <row r="21" spans="1:8" s="5" customFormat="1" ht="57.5" customHeight="1" x14ac:dyDescent="0.25">
      <c r="A21" s="39" t="str">
        <f>Registro!A21</f>
        <v>Asistencia a reuniones convocadas para planeación, organización y ejecución de actividades asignadas.</v>
      </c>
      <c r="B21" s="40"/>
      <c r="C21" s="41" t="str">
        <f>Registro!G21</f>
        <v>06/02/2024 - 21/06/2024</v>
      </c>
      <c r="D21" s="41"/>
      <c r="E21" s="41"/>
      <c r="F21" s="22" t="s">
        <v>33</v>
      </c>
      <c r="G21" s="22"/>
      <c r="H21" s="9">
        <v>0.33</v>
      </c>
    </row>
    <row r="22" spans="1:8" s="5" customFormat="1" ht="12.5" customHeight="1" x14ac:dyDescent="0.25">
      <c r="A22" s="39"/>
      <c r="B22" s="40"/>
      <c r="C22" s="41"/>
      <c r="D22" s="41"/>
      <c r="E22" s="41"/>
      <c r="F22" s="29"/>
      <c r="G22" s="29"/>
      <c r="H22" s="9"/>
    </row>
    <row r="23" spans="1:8" s="5" customFormat="1" ht="12.5" customHeight="1" x14ac:dyDescent="0.25">
      <c r="A23" s="39"/>
      <c r="B23" s="40"/>
      <c r="C23" s="41"/>
      <c r="D23" s="41"/>
      <c r="E23" s="41"/>
      <c r="F23" s="29"/>
      <c r="G23" s="29"/>
      <c r="H23" s="9"/>
    </row>
    <row r="24" spans="1:8" s="5" customFormat="1" ht="12.5" customHeight="1" x14ac:dyDescent="0.25">
      <c r="A24" s="39"/>
      <c r="B24" s="40"/>
      <c r="C24" s="41"/>
      <c r="D24" s="41"/>
      <c r="E24" s="41"/>
      <c r="F24" s="29"/>
      <c r="G24" s="29"/>
      <c r="H24" s="9"/>
    </row>
    <row r="25" spans="1:8" s="5" customFormat="1" x14ac:dyDescent="0.25">
      <c r="A25" s="29"/>
      <c r="B25" s="29"/>
      <c r="C25" s="44"/>
      <c r="D25" s="44"/>
      <c r="E25" s="44"/>
      <c r="F25" s="29"/>
      <c r="G25" s="29"/>
      <c r="H25" s="9"/>
    </row>
    <row r="26" spans="1:8" s="5" customFormat="1" x14ac:dyDescent="0.25">
      <c r="A26" s="7"/>
      <c r="B26" s="7"/>
      <c r="C26" s="7"/>
      <c r="D26" s="7"/>
      <c r="E26" s="7"/>
      <c r="F26" s="7"/>
      <c r="G26" s="7"/>
      <c r="H26" s="1"/>
    </row>
    <row r="27" spans="1:8" s="5" customFormat="1" x14ac:dyDescent="0.25">
      <c r="A27" s="20" t="s">
        <v>10</v>
      </c>
      <c r="B27" s="20"/>
      <c r="C27" s="20"/>
      <c r="D27" s="20"/>
      <c r="E27" s="20"/>
      <c r="F27" s="20"/>
      <c r="G27" s="20"/>
      <c r="H27" s="20"/>
    </row>
    <row r="28" spans="1:8" s="5" customFormat="1" ht="41.25" customHeight="1" x14ac:dyDescent="0.25">
      <c r="A28" s="21"/>
      <c r="B28" s="21"/>
      <c r="C28" s="21"/>
      <c r="D28" s="21"/>
      <c r="E28" s="21"/>
      <c r="F28" s="21"/>
      <c r="G28" s="21"/>
      <c r="H28" s="21"/>
    </row>
    <row r="29" spans="1:8" s="5" customFormat="1" ht="16.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62" customHeight="1" x14ac:dyDescent="0.3">
      <c r="A30" s="18" t="str">
        <f>Registro!A32</f>
        <v>M.T.I. MONTSERRAT MASDEFIOL SUÁREZ</v>
      </c>
      <c r="C30" s="23" t="str">
        <f>Registro!C32</f>
        <v>ISC. DIEGO DE JESÚS VELÁZQUEZ LUCHO</v>
      </c>
      <c r="D30" s="23"/>
      <c r="E30" s="23"/>
      <c r="G30" s="23" t="str">
        <f>Registro!F32</f>
        <v>M.C.J.S OFELIA ENRIQUEZ ORDAZ</v>
      </c>
      <c r="H30" s="23"/>
    </row>
    <row r="31" spans="1:8" ht="44.5" customHeight="1" x14ac:dyDescent="0.25">
      <c r="A31" s="8" t="str">
        <f>Registro!A33</f>
        <v>Profesor</v>
      </c>
      <c r="C31" s="45" t="str">
        <f>Registro!C33</f>
        <v>Jefe de División de Ingeniería en Sistemas Computacionales</v>
      </c>
      <c r="D31" s="45"/>
      <c r="E31" s="45"/>
      <c r="G31" s="25" t="s">
        <v>14</v>
      </c>
      <c r="H31" s="25"/>
    </row>
    <row r="33" spans="1:8" ht="24.75" customHeight="1" x14ac:dyDescent="0.25">
      <c r="A33" s="19" t="s">
        <v>19</v>
      </c>
      <c r="B33" s="19"/>
      <c r="C33" s="19"/>
      <c r="D33" s="19"/>
      <c r="E33" s="19"/>
      <c r="F33" s="19"/>
      <c r="G33" s="19"/>
      <c r="H33" s="19"/>
    </row>
  </sheetData>
  <mergeCells count="38">
    <mergeCell ref="C31:E31"/>
    <mergeCell ref="A33:H33"/>
    <mergeCell ref="G30:H30"/>
    <mergeCell ref="A25:B25"/>
    <mergeCell ref="C25:E25"/>
    <mergeCell ref="F25:G25"/>
    <mergeCell ref="A27:H27"/>
    <mergeCell ref="A28:H28"/>
    <mergeCell ref="C30:E30"/>
    <mergeCell ref="G31:H31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</mergeCells>
  <printOptions horizontalCentered="1" verticalCentered="1"/>
  <pageMargins left="0.70866141732283472" right="0.70866141732283472" top="0.74803149606299213" bottom="1.0629921259842521" header="0.31496062992125984" footer="0.31496062992125984"/>
  <pageSetup scale="70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3"/>
  <sheetViews>
    <sheetView topLeftCell="A14" zoomScale="80" zoomScaleNormal="80" zoomScaleSheetLayoutView="100" workbookViewId="0">
      <selection activeCell="A25" sqref="A25:XFD27"/>
    </sheetView>
  </sheetViews>
  <sheetFormatPr baseColWidth="10" defaultColWidth="11.453125" defaultRowHeight="12.5" x14ac:dyDescent="0.25"/>
  <cols>
    <col min="1" max="1" width="37.6328125" style="1" customWidth="1"/>
    <col min="2" max="2" width="9.7265625" style="1" customWidth="1"/>
    <col min="3" max="3" width="6.90625" style="1" customWidth="1"/>
    <col min="4" max="4" width="7.1796875" style="1" customWidth="1"/>
    <col min="5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38" t="s">
        <v>21</v>
      </c>
      <c r="C1" s="38"/>
      <c r="D1" s="38"/>
      <c r="E1" s="38"/>
      <c r="F1" s="38"/>
      <c r="G1" s="38"/>
      <c r="H1" s="38"/>
    </row>
    <row r="3" spans="1:8" ht="13" x14ac:dyDescent="0.3">
      <c r="A3" s="35" t="s">
        <v>22</v>
      </c>
      <c r="B3" s="35"/>
      <c r="C3" s="35"/>
      <c r="D3" s="35"/>
      <c r="E3" s="35"/>
      <c r="F3" s="35"/>
      <c r="G3" s="35"/>
      <c r="H3" s="35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5" t="s">
        <v>0</v>
      </c>
      <c r="B5" s="35"/>
      <c r="C5" s="35"/>
      <c r="D5" s="35"/>
      <c r="E5" s="35"/>
      <c r="F5" s="35"/>
      <c r="G5" s="35"/>
      <c r="H5" s="35"/>
    </row>
    <row r="6" spans="1:8" ht="13" x14ac:dyDescent="0.3">
      <c r="A6" s="36" t="s">
        <v>1</v>
      </c>
      <c r="B6" s="36"/>
      <c r="C6" s="36"/>
      <c r="D6" s="14" t="str">
        <f>Registro!D6</f>
        <v xml:space="preserve"> EN SISTEMAS COMPUTACIONALES</v>
      </c>
      <c r="E6" s="14"/>
      <c r="F6" s="14"/>
      <c r="G6" s="12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4" t="str">
        <f>Registro!B8</f>
        <v>M.T.I. MONTSERRAT MASDEFIOL SUÁREZ</v>
      </c>
      <c r="C8" s="34"/>
      <c r="D8" s="34"/>
      <c r="E8" s="34"/>
      <c r="F8" s="34"/>
      <c r="G8" s="34"/>
      <c r="H8" s="34"/>
    </row>
    <row r="9" spans="1:8" ht="13" x14ac:dyDescent="0.3">
      <c r="A9" s="4" t="s">
        <v>2</v>
      </c>
      <c r="B9" s="34">
        <v>2</v>
      </c>
      <c r="C9" s="34"/>
      <c r="D9" s="7"/>
      <c r="F9" s="4" t="s">
        <v>11</v>
      </c>
      <c r="G9" s="37" t="str">
        <f>Registro!F9</f>
        <v>Feb. - Jun. 24</v>
      </c>
      <c r="H9" s="37"/>
    </row>
    <row r="11" spans="1:8" ht="13" x14ac:dyDescent="0.3">
      <c r="A11" s="4" t="s">
        <v>4</v>
      </c>
      <c r="B11" s="34" t="str">
        <f>Registro!B11</f>
        <v>GESTIÓN ACADÉMICA (VOCAL DE ACADEMIA)</v>
      </c>
      <c r="C11" s="34"/>
      <c r="D11" s="34"/>
      <c r="E11" s="34"/>
      <c r="F11" s="34"/>
      <c r="G11" s="34"/>
      <c r="H11" s="34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5" customFormat="1" ht="38.5" customHeight="1" x14ac:dyDescent="0.25">
      <c r="A14" s="22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2"/>
      <c r="C14" s="22"/>
      <c r="D14" s="22"/>
      <c r="E14" s="22"/>
      <c r="F14" s="22"/>
      <c r="G14" s="22"/>
      <c r="H14" s="22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5" customFormat="1" ht="36" customHeight="1" x14ac:dyDescent="0.25">
      <c r="A17" s="22" t="str">
        <f>Registro!A17</f>
        <v xml:space="preserve">5 Reuniones de Academia de ISC                                                                                                                     </v>
      </c>
      <c r="B17" s="22"/>
      <c r="C17" s="22"/>
      <c r="D17" s="22"/>
      <c r="E17" s="22"/>
      <c r="F17" s="22"/>
      <c r="G17" s="22"/>
      <c r="H17" s="22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5" customFormat="1" ht="26.25" customHeight="1" x14ac:dyDescent="0.25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3" t="s">
        <v>8</v>
      </c>
    </row>
    <row r="21" spans="1:8" s="5" customFormat="1" ht="54.5" customHeight="1" x14ac:dyDescent="0.25">
      <c r="A21" s="22" t="str">
        <f>Registro!A21</f>
        <v>Asistencia a reuniones convocadas para planeación, organización y ejecución de actividades asignadas.</v>
      </c>
      <c r="B21" s="22"/>
      <c r="C21" s="41" t="str">
        <f>Registro!G21</f>
        <v>06/02/2024 - 21/06/2024</v>
      </c>
      <c r="D21" s="41"/>
      <c r="E21" s="41"/>
      <c r="F21" s="22"/>
      <c r="G21" s="22"/>
      <c r="H21" s="9"/>
    </row>
    <row r="22" spans="1:8" s="5" customFormat="1" ht="13" customHeight="1" x14ac:dyDescent="0.25">
      <c r="A22" s="22"/>
      <c r="B22" s="22"/>
      <c r="C22" s="41"/>
      <c r="D22" s="41"/>
      <c r="E22" s="41"/>
      <c r="F22" s="29"/>
      <c r="G22" s="29"/>
      <c r="H22" s="9"/>
    </row>
    <row r="23" spans="1:8" s="5" customFormat="1" ht="13" customHeight="1" x14ac:dyDescent="0.25">
      <c r="A23" s="22"/>
      <c r="B23" s="22"/>
      <c r="C23" s="41"/>
      <c r="D23" s="41"/>
      <c r="E23" s="41"/>
      <c r="F23" s="29"/>
      <c r="G23" s="29"/>
      <c r="H23" s="9"/>
    </row>
    <row r="24" spans="1:8" s="5" customFormat="1" ht="13" customHeight="1" x14ac:dyDescent="0.25">
      <c r="A24" s="22"/>
      <c r="B24" s="22"/>
      <c r="C24" s="41"/>
      <c r="D24" s="41"/>
      <c r="E24" s="41"/>
      <c r="F24" s="29"/>
      <c r="G24" s="29"/>
      <c r="H24" s="9"/>
    </row>
    <row r="25" spans="1:8" s="5" customFormat="1" x14ac:dyDescent="0.25">
      <c r="A25" s="29"/>
      <c r="B25" s="29"/>
      <c r="C25" s="44"/>
      <c r="D25" s="44"/>
      <c r="E25" s="44"/>
      <c r="F25" s="29"/>
      <c r="G25" s="29"/>
      <c r="H25" s="9"/>
    </row>
    <row r="26" spans="1:8" s="5" customFormat="1" x14ac:dyDescent="0.25">
      <c r="A26" s="7"/>
      <c r="B26" s="7"/>
      <c r="C26" s="7"/>
      <c r="D26" s="7"/>
      <c r="E26" s="7"/>
      <c r="F26" s="7"/>
      <c r="G26" s="7"/>
      <c r="H26" s="1"/>
    </row>
    <row r="27" spans="1:8" s="5" customFormat="1" x14ac:dyDescent="0.25">
      <c r="A27" s="20" t="s">
        <v>10</v>
      </c>
      <c r="B27" s="20"/>
      <c r="C27" s="20"/>
      <c r="D27" s="20"/>
      <c r="E27" s="20"/>
      <c r="F27" s="20"/>
      <c r="G27" s="20"/>
      <c r="H27" s="20"/>
    </row>
    <row r="28" spans="1:8" s="5" customFormat="1" ht="41.25" customHeight="1" x14ac:dyDescent="0.25">
      <c r="A28" s="21"/>
      <c r="B28" s="21"/>
      <c r="C28" s="21"/>
      <c r="D28" s="21"/>
      <c r="E28" s="21"/>
      <c r="F28" s="21"/>
      <c r="G28" s="21"/>
      <c r="H28" s="21"/>
    </row>
    <row r="29" spans="1:8" s="5" customFormat="1" ht="16.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42.75" customHeight="1" x14ac:dyDescent="0.3">
      <c r="A30" s="18" t="str">
        <f>Registro!A32</f>
        <v>M.T.I. MONTSERRAT MASDEFIOL SUÁREZ</v>
      </c>
      <c r="C30" s="23" t="str">
        <f>Registro!C32</f>
        <v>ISC. DIEGO DE JESÚS VELÁZQUEZ LUCHO</v>
      </c>
      <c r="D30" s="23"/>
      <c r="E30" s="23"/>
      <c r="G30" s="23" t="str">
        <f>Registro!F32</f>
        <v>M.C.J.S OFELIA ENRIQUEZ ORDAZ</v>
      </c>
      <c r="H30" s="23"/>
    </row>
    <row r="31" spans="1:8" ht="38.5" customHeight="1" x14ac:dyDescent="0.25">
      <c r="A31" s="8" t="str">
        <f>Registro!A33</f>
        <v>Profesor</v>
      </c>
      <c r="C31" s="45" t="str">
        <f>Registro!C33</f>
        <v>Jefe de División de Ingeniería en Sistemas Computacionales</v>
      </c>
      <c r="D31" s="45"/>
      <c r="E31" s="45"/>
      <c r="G31" s="25" t="s">
        <v>14</v>
      </c>
      <c r="H31" s="25"/>
    </row>
    <row r="33" spans="1:8" ht="24.75" customHeight="1" x14ac:dyDescent="0.25">
      <c r="A33" s="19" t="s">
        <v>19</v>
      </c>
      <c r="B33" s="19"/>
      <c r="C33" s="19"/>
      <c r="D33" s="19"/>
      <c r="E33" s="19"/>
      <c r="F33" s="19"/>
      <c r="G33" s="19"/>
      <c r="H33" s="19"/>
    </row>
  </sheetData>
  <mergeCells count="38">
    <mergeCell ref="C31:E31"/>
    <mergeCell ref="A33:H33"/>
    <mergeCell ref="A25:B25"/>
    <mergeCell ref="C25:E25"/>
    <mergeCell ref="F25:G25"/>
    <mergeCell ref="A27:H27"/>
    <mergeCell ref="A28:H28"/>
    <mergeCell ref="C30:E30"/>
    <mergeCell ref="G30:H30"/>
    <mergeCell ref="G31:H31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</mergeCells>
  <printOptions horizontalCentered="1" verticalCentered="1"/>
  <pageMargins left="0.70866141732283472" right="0.70866141732283472" top="0.74803149606299213" bottom="1.0629921259842521" header="0.31496062992125984" footer="0.31496062992125984"/>
  <pageSetup scale="70"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1"/>
  <sheetViews>
    <sheetView topLeftCell="A19" zoomScale="80" zoomScaleNormal="80" zoomScaleSheetLayoutView="100" workbookViewId="0">
      <selection activeCell="K16" sqref="K16"/>
    </sheetView>
  </sheetViews>
  <sheetFormatPr baseColWidth="10" defaultColWidth="11.453125" defaultRowHeight="12.5" x14ac:dyDescent="0.25"/>
  <cols>
    <col min="1" max="1" width="37.6328125" style="1" customWidth="1"/>
    <col min="2" max="2" width="9.7265625" style="1" customWidth="1"/>
    <col min="3" max="4" width="6.54296875" style="1" customWidth="1"/>
    <col min="5" max="5" width="7.726562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38" t="s">
        <v>21</v>
      </c>
      <c r="C1" s="38"/>
      <c r="D1" s="38"/>
      <c r="E1" s="38"/>
      <c r="F1" s="38"/>
      <c r="G1" s="38"/>
      <c r="H1" s="38"/>
    </row>
    <row r="3" spans="1:8" ht="13" x14ac:dyDescent="0.3">
      <c r="A3" s="35" t="s">
        <v>22</v>
      </c>
      <c r="B3" s="35"/>
      <c r="C3" s="35"/>
      <c r="D3" s="35"/>
      <c r="E3" s="35"/>
      <c r="F3" s="35"/>
      <c r="G3" s="35"/>
      <c r="H3" s="35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5" t="s">
        <v>0</v>
      </c>
      <c r="B5" s="35"/>
      <c r="C5" s="35"/>
      <c r="D5" s="35"/>
      <c r="E5" s="35"/>
      <c r="F5" s="35"/>
      <c r="G5" s="35"/>
      <c r="H5" s="35"/>
    </row>
    <row r="6" spans="1:8" ht="13" x14ac:dyDescent="0.3">
      <c r="A6" s="36" t="s">
        <v>1</v>
      </c>
      <c r="B6" s="36"/>
      <c r="C6" s="36"/>
      <c r="D6" s="14" t="str">
        <f>Registro!D6</f>
        <v xml:space="preserve"> EN SISTEMAS COMPUTACIONALES</v>
      </c>
      <c r="E6" s="14"/>
      <c r="F6" s="14"/>
      <c r="G6" s="1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4" t="str">
        <f>Registro!B8</f>
        <v>M.T.I. MONTSERRAT MASDEFIOL SUÁREZ</v>
      </c>
      <c r="C8" s="34"/>
      <c r="D8" s="34"/>
      <c r="E8" s="34"/>
      <c r="F8" s="34"/>
      <c r="G8" s="34"/>
      <c r="H8" s="34"/>
    </row>
    <row r="9" spans="1:8" ht="13" x14ac:dyDescent="0.3">
      <c r="A9" s="4" t="s">
        <v>2</v>
      </c>
      <c r="B9" s="34">
        <v>3</v>
      </c>
      <c r="C9" s="34"/>
      <c r="D9" s="7"/>
      <c r="F9" s="4" t="s">
        <v>11</v>
      </c>
      <c r="G9" s="37" t="str">
        <f>Registro!F9</f>
        <v>Feb. - Jun. 24</v>
      </c>
      <c r="H9" s="37"/>
    </row>
    <row r="11" spans="1:8" ht="13" x14ac:dyDescent="0.3">
      <c r="A11" s="4" t="s">
        <v>4</v>
      </c>
      <c r="B11" s="34" t="str">
        <f>Registro!B11</f>
        <v>GESTIÓN ACADÉMICA (VOCAL DE ACADEMIA)</v>
      </c>
      <c r="C11" s="34"/>
      <c r="D11" s="34"/>
      <c r="E11" s="34"/>
      <c r="F11" s="34"/>
      <c r="G11" s="34"/>
      <c r="H11" s="34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5" customFormat="1" ht="38" customHeight="1" x14ac:dyDescent="0.25">
      <c r="A14" s="22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2"/>
      <c r="C14" s="22"/>
      <c r="D14" s="22"/>
      <c r="E14" s="22"/>
      <c r="F14" s="22"/>
      <c r="G14" s="22"/>
      <c r="H14" s="22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5" customFormat="1" ht="31" customHeight="1" x14ac:dyDescent="0.25">
      <c r="A17" s="22" t="str">
        <f>Registro!A17</f>
        <v xml:space="preserve">5 Reuniones de Academia de ISC                                                                                                                     </v>
      </c>
      <c r="B17" s="22"/>
      <c r="C17" s="22"/>
      <c r="D17" s="22"/>
      <c r="E17" s="22"/>
      <c r="F17" s="22"/>
      <c r="G17" s="22"/>
      <c r="H17" s="22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5" customFormat="1" ht="26.25" customHeight="1" x14ac:dyDescent="0.25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3" t="s">
        <v>8</v>
      </c>
    </row>
    <row r="21" spans="1:8" s="5" customFormat="1" ht="59" customHeight="1" x14ac:dyDescent="0.25">
      <c r="A21" s="22" t="str">
        <f>Registro!A21</f>
        <v>Asistencia a reuniones convocadas para planeación, organización y ejecución de actividades asignadas.</v>
      </c>
      <c r="B21" s="22"/>
      <c r="C21" s="41" t="str">
        <f>Registro!G21</f>
        <v>06/02/2024 - 21/06/2024</v>
      </c>
      <c r="D21" s="41"/>
      <c r="E21" s="41"/>
      <c r="F21" s="22"/>
      <c r="G21" s="22"/>
      <c r="H21" s="9"/>
    </row>
    <row r="22" spans="1:8" s="5" customFormat="1" ht="13" customHeight="1" x14ac:dyDescent="0.25">
      <c r="A22" s="22"/>
      <c r="B22" s="22"/>
      <c r="C22" s="41"/>
      <c r="D22" s="41"/>
      <c r="E22" s="41"/>
      <c r="F22" s="29"/>
      <c r="G22" s="29"/>
      <c r="H22" s="9"/>
    </row>
    <row r="23" spans="1:8" s="5" customFormat="1" ht="13" customHeight="1" x14ac:dyDescent="0.25">
      <c r="A23" s="22"/>
      <c r="B23" s="22"/>
      <c r="C23" s="41"/>
      <c r="D23" s="41"/>
      <c r="E23" s="41"/>
      <c r="F23" s="29"/>
      <c r="G23" s="29"/>
      <c r="H23" s="9"/>
    </row>
    <row r="24" spans="1:8" s="5" customFormat="1" x14ac:dyDescent="0.25">
      <c r="A24" s="7"/>
      <c r="B24" s="7"/>
      <c r="C24" s="7"/>
      <c r="D24" s="7"/>
      <c r="E24" s="7"/>
      <c r="F24" s="7"/>
      <c r="G24" s="7"/>
      <c r="H24" s="1"/>
    </row>
    <row r="25" spans="1:8" s="5" customFormat="1" x14ac:dyDescent="0.25">
      <c r="A25" s="20" t="s">
        <v>10</v>
      </c>
      <c r="B25" s="20"/>
      <c r="C25" s="20"/>
      <c r="D25" s="20"/>
      <c r="E25" s="20"/>
      <c r="F25" s="20"/>
      <c r="G25" s="20"/>
      <c r="H25" s="20"/>
    </row>
    <row r="26" spans="1:8" s="5" customFormat="1" ht="41.25" customHeight="1" x14ac:dyDescent="0.25">
      <c r="A26" s="21"/>
      <c r="B26" s="21"/>
      <c r="C26" s="21"/>
      <c r="D26" s="21"/>
      <c r="E26" s="21"/>
      <c r="F26" s="21"/>
      <c r="G26" s="21"/>
      <c r="H26" s="21"/>
    </row>
    <row r="27" spans="1:8" s="5" customFormat="1" ht="16.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42.75" customHeight="1" x14ac:dyDescent="0.3">
      <c r="A28" s="18" t="str">
        <f>Registro!A32</f>
        <v>M.T.I. MONTSERRAT MASDEFIOL SUÁREZ</v>
      </c>
      <c r="C28" s="23" t="s">
        <v>29</v>
      </c>
      <c r="D28" s="23"/>
      <c r="E28" s="23"/>
      <c r="G28" s="23" t="str">
        <f>Registro!F32</f>
        <v>M.C.J.S OFELIA ENRIQUEZ ORDAZ</v>
      </c>
      <c r="H28" s="23"/>
    </row>
    <row r="29" spans="1:8" ht="39" customHeight="1" x14ac:dyDescent="0.25">
      <c r="A29" s="8" t="str">
        <f>Registro!A33</f>
        <v>Profesor</v>
      </c>
      <c r="C29" s="45" t="str">
        <f>Registro!C33</f>
        <v>Jefe de División de Ingeniería en Sistemas Computacionales</v>
      </c>
      <c r="D29" s="45"/>
      <c r="E29" s="45"/>
      <c r="G29" s="46" t="s">
        <v>14</v>
      </c>
      <c r="H29" s="46"/>
    </row>
    <row r="31" spans="1:8" ht="24.75" customHeight="1" x14ac:dyDescent="0.25">
      <c r="A31" s="19" t="s">
        <v>19</v>
      </c>
      <c r="B31" s="19"/>
      <c r="C31" s="19"/>
      <c r="D31" s="19"/>
      <c r="E31" s="19"/>
      <c r="F31" s="19"/>
      <c r="G31" s="19"/>
      <c r="H31" s="19"/>
    </row>
  </sheetData>
  <mergeCells count="32">
    <mergeCell ref="C29:E29"/>
    <mergeCell ref="A31:H31"/>
    <mergeCell ref="A25:H25"/>
    <mergeCell ref="A26:H26"/>
    <mergeCell ref="C28:E28"/>
    <mergeCell ref="G28:H28"/>
    <mergeCell ref="G29:H29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</mergeCells>
  <printOptions horizontalCentered="1" verticalCentered="1"/>
  <pageMargins left="0.70866141732283472" right="0.70866141732283472" top="0.74803149606299213" bottom="1.0629921259842521" header="0.31496062992125984" footer="0.31496062992125984"/>
  <pageSetup scale="70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Montserrat Masdefiol S.</cp:lastModifiedBy>
  <cp:lastPrinted>2024-03-21T01:53:04Z</cp:lastPrinted>
  <dcterms:created xsi:type="dcterms:W3CDTF">2022-07-23T13:46:58Z</dcterms:created>
  <dcterms:modified xsi:type="dcterms:W3CDTF">2024-03-22T13:36:03Z</dcterms:modified>
</cp:coreProperties>
</file>