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FEB_JUN_24\REPORTES\PROYECTOS_INDIVIDUALES\TUTORIA_DIRECCION_INDIVIDUALIZADA\"/>
    </mc:Choice>
  </mc:AlternateContent>
  <xr:revisionPtr revIDLastSave="0" documentId="13_ncr:1_{9A23A9A3-6C2B-469B-BB41-C60DB0C4BBE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G9" i="8"/>
  <c r="G9" i="7"/>
  <c r="C21" i="9"/>
  <c r="C21" i="8"/>
  <c r="C21" i="7"/>
  <c r="C29" i="9" l="1"/>
  <c r="A29" i="9"/>
  <c r="G28" i="9"/>
  <c r="C31" i="8"/>
  <c r="A31" i="8"/>
  <c r="G30" i="8"/>
  <c r="C30" i="8"/>
  <c r="A30" i="7"/>
  <c r="C30" i="7"/>
  <c r="A17" i="9" l="1"/>
  <c r="A14" i="9"/>
  <c r="B11" i="9"/>
  <c r="B8" i="9"/>
  <c r="D6" i="9"/>
  <c r="A17" i="8"/>
  <c r="A14" i="8"/>
  <c r="B11" i="8"/>
  <c r="B8" i="8"/>
  <c r="D6" i="8"/>
  <c r="G29" i="7"/>
  <c r="C29" i="7"/>
  <c r="A17" i="7"/>
  <c r="A14" i="7"/>
  <c r="B11" i="7"/>
  <c r="B8" i="7"/>
  <c r="D6" i="7"/>
  <c r="A30" i="1"/>
  <c r="A29" i="7" l="1"/>
  <c r="A28" i="9"/>
  <c r="A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<sst xmlns="http://schemas.openxmlformats.org/spreadsheetml/2006/main" count="87" uniqueCount="36">
  <si>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</si>
  <si>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</si>
  <si>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</si>
  <si>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</si>
  <si>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</si>
  <si>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</si>
  <si>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</si>
  <si>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</si>
  <si>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</si>
  <si>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</si>
  <si>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</si>
  <si>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</si>
  <si>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</si>
  <si>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</si>
  <si>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</si>
  <si>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</si>
  <si>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</si>
  <si>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</si>
  <si>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</si>
  <si>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</si>
  <si>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</si>
  <si>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</si>
  <si>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</si>
  <si>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</si>
  <si>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</si>
  <si>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</si>
  <si>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</si>
  <si>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Dirigir y Asesorar las actividades individuales de tesis.</t>
  </si>
  <si>
    <t>ISC. DIEGO DE JESÚS VELÁZQUEZ LUCHO</t>
  </si>
  <si>
    <t>AsesorÍa de  Tesis Profesional del Proyecto: DESARROLLO DE UNA APLICACIÓN WEB PARA EL CONTROL DE INVENTARIO DE UNA EMPRESA DE SERVICIO DE LIMPIEZA HOSPITALARIO    Tesista: LUIS ENRIQUE MIROS ONORIO</t>
  </si>
  <si>
    <t>TUTORÍA Y DIRECCIÓN INDIVIDUALIZADA (ASESORA DE TESIS)</t>
  </si>
  <si>
    <t>Captura pantalla plataforma classroom</t>
  </si>
  <si>
    <t>Feb. - Jun. 24</t>
  </si>
  <si>
    <t xml:space="preserve"> Tesis en proceso</t>
  </si>
  <si>
    <t>06/02/2024 - 21/06/2024</t>
  </si>
  <si>
    <t>El egresado Cesar Noel Machucho Olguin esta en AsesorÍa  con la elaboración del Anteproyecto de Tesis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</si>
</sst>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4" xfId="0" applyFont="1" applyBorder="1"/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opLeftCell="A5" zoomScale="60" zoomScaleNormal="60" zoomScaleSheetLayoutView="100" workbookViewId="0">
      <selection activeCell="L24" sqref="L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9" ht="56.25" customHeight="1" x14ac:dyDescent="0.25">
      <c r="B1" s="21" t="s">
        <v>20</v>
      </c>
      <c r="C1" s="21"/>
      <c r="D1" s="21"/>
      <c r="E1" s="21"/>
      <c r="F1" s="21"/>
      <c r="G1" s="21"/>
    </row>
    <row r="3" spans="1:9" ht="13" x14ac:dyDescent="0.3">
      <c r="A3" s="25" t="s">
        <v>22</v>
      </c>
      <c r="B3" s="25"/>
      <c r="C3" s="25"/>
      <c r="D3" s="25"/>
      <c r="E3" s="25"/>
      <c r="F3" s="25"/>
      <c r="G3" s="25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5" t="s">
        <v>0</v>
      </c>
      <c r="B5" s="25"/>
      <c r="C5" s="25"/>
      <c r="D5" s="25"/>
      <c r="E5" s="25"/>
      <c r="F5" s="25"/>
      <c r="G5" s="25"/>
    </row>
    <row r="6" spans="1:9" ht="13" x14ac:dyDescent="0.3">
      <c r="A6" s="26" t="s">
        <v>1</v>
      </c>
      <c r="B6" s="26"/>
      <c r="C6" s="26"/>
      <c r="D6" s="13" t="s">
        <v>24</v>
      </c>
      <c r="E6" s="13"/>
      <c r="F6" s="13"/>
      <c r="G6" s="1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3" t="s">
        <v>23</v>
      </c>
      <c r="C8" s="23"/>
      <c r="D8" s="23"/>
      <c r="E8" s="23"/>
      <c r="F8" s="23"/>
      <c r="G8" s="23"/>
    </row>
    <row r="9" spans="1:9" ht="14.5" x14ac:dyDescent="0.35">
      <c r="A9"/>
      <c r="B9"/>
      <c r="C9"/>
      <c r="E9" s="4" t="s">
        <v>11</v>
      </c>
      <c r="F9" s="19" t="s">
        <v>32</v>
      </c>
      <c r="G9" s="17"/>
    </row>
    <row r="11" spans="1:9" ht="17.5" x14ac:dyDescent="0.45">
      <c r="A11" s="4" t="s">
        <v>4</v>
      </c>
      <c r="B11" s="23" t="s">
        <v>30</v>
      </c>
      <c r="C11" s="23"/>
      <c r="D11" s="23"/>
      <c r="E11" s="23"/>
      <c r="F11" s="23"/>
      <c r="G11" s="23"/>
      <c r="I11" s="20"/>
    </row>
    <row r="12" spans="1:9" s="5" customFormat="1" x14ac:dyDescent="0.25">
      <c r="B12" s="1"/>
      <c r="C12" s="1"/>
      <c r="D12" s="1"/>
      <c r="E12" s="1"/>
      <c r="F12" s="1"/>
      <c r="G12" s="1"/>
    </row>
    <row r="13" spans="1:9" s="5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5" customFormat="1" ht="25.5" customHeight="1" x14ac:dyDescent="0.25">
      <c r="A14" s="22" t="s">
        <v>27</v>
      </c>
      <c r="B14" s="22"/>
      <c r="C14" s="22"/>
      <c r="D14" s="22"/>
      <c r="E14" s="22"/>
      <c r="F14" s="22"/>
      <c r="G14" s="22"/>
    </row>
    <row r="15" spans="1:9" s="5" customFormat="1" x14ac:dyDescent="0.25">
      <c r="A15" s="6"/>
      <c r="B15" s="6"/>
      <c r="C15" s="6"/>
      <c r="D15" s="6"/>
      <c r="E15" s="6"/>
      <c r="F15" s="6"/>
      <c r="G15" s="6"/>
    </row>
    <row r="16" spans="1:9" s="5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19.5" customHeight="1" x14ac:dyDescent="0.25">
      <c r="A17" s="22" t="s">
        <v>33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ht="25" x14ac:dyDescent="0.25">
      <c r="A20" s="32" t="s">
        <v>6</v>
      </c>
      <c r="B20" s="33"/>
      <c r="C20" s="33"/>
      <c r="D20" s="33"/>
      <c r="E20" s="33"/>
      <c r="F20" s="34"/>
      <c r="G20" s="10" t="s">
        <v>13</v>
      </c>
    </row>
    <row r="21" spans="1:7" s="5" customFormat="1" ht="55.5" customHeight="1" x14ac:dyDescent="0.25">
      <c r="A21" s="22" t="s">
        <v>29</v>
      </c>
      <c r="B21" s="22"/>
      <c r="C21" s="22"/>
      <c r="D21" s="22"/>
      <c r="E21" s="22"/>
      <c r="F21" s="22"/>
      <c r="G21" s="14" t="s">
        <v>34</v>
      </c>
    </row>
    <row r="22" spans="1:7" s="5" customFormat="1" ht="18" customHeight="1" x14ac:dyDescent="0.25">
      <c r="A22" s="22"/>
      <c r="B22" s="22"/>
      <c r="C22" s="22"/>
      <c r="D22" s="22"/>
      <c r="E22" s="22"/>
      <c r="F22" s="22"/>
      <c r="G22" s="14"/>
    </row>
    <row r="23" spans="1:7" s="5" customFormat="1" ht="18" customHeight="1" x14ac:dyDescent="0.25">
      <c r="A23" s="22"/>
      <c r="B23" s="22"/>
      <c r="C23" s="22"/>
      <c r="D23" s="22"/>
      <c r="E23" s="22"/>
      <c r="F23" s="22"/>
      <c r="G23" s="14"/>
    </row>
    <row r="24" spans="1:7" s="5" customFormat="1" ht="18" customHeight="1" x14ac:dyDescent="0.25">
      <c r="A24" s="22"/>
      <c r="B24" s="22"/>
      <c r="C24" s="22"/>
      <c r="D24" s="22"/>
      <c r="E24" s="22"/>
      <c r="F24" s="22"/>
      <c r="G24" s="14"/>
    </row>
    <row r="25" spans="1:7" s="5" customFormat="1" x14ac:dyDescent="0.25">
      <c r="A25" s="7"/>
      <c r="B25" s="7"/>
      <c r="C25" s="7"/>
      <c r="D25" s="7"/>
      <c r="E25" s="7"/>
      <c r="F25" s="7"/>
      <c r="G25" s="1"/>
    </row>
    <row r="26" spans="1:7" s="5" customFormat="1" x14ac:dyDescent="0.25">
      <c r="A26" s="24" t="s">
        <v>10</v>
      </c>
      <c r="B26" s="24"/>
      <c r="C26" s="24"/>
      <c r="D26" s="24"/>
      <c r="E26" s="24"/>
      <c r="F26" s="24"/>
      <c r="G26" s="24"/>
    </row>
    <row r="27" spans="1:7" s="5" customFormat="1" ht="46.5" customHeight="1" x14ac:dyDescent="0.25">
      <c r="A27" s="28"/>
      <c r="B27" s="28"/>
      <c r="C27" s="28"/>
      <c r="D27" s="28"/>
      <c r="E27" s="28"/>
      <c r="F27" s="28"/>
      <c r="G27" s="28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7" ht="42.75" customHeight="1" x14ac:dyDescent="0.35">
      <c r="A30" s="18" t="str">
        <f>B8</f>
        <v>M.T.I. MONTSERRAT MASDEFIOL SUÁREZ</v>
      </c>
      <c r="C30" s="29" t="s">
        <v>28</v>
      </c>
      <c r="D30" s="29"/>
      <c r="E30"/>
      <c r="F30" s="29" t="s">
        <v>26</v>
      </c>
      <c r="G30" s="29"/>
    </row>
    <row r="31" spans="1:7" ht="37" customHeight="1" x14ac:dyDescent="0.25">
      <c r="A31" s="8" t="s">
        <v>15</v>
      </c>
      <c r="C31" s="30" t="s">
        <v>25</v>
      </c>
      <c r="D31" s="30"/>
      <c r="F31" s="31" t="s">
        <v>14</v>
      </c>
      <c r="G31" s="31"/>
    </row>
    <row r="33" spans="1:7" x14ac:dyDescent="0.25">
      <c r="A33" s="27" t="s">
        <v>18</v>
      </c>
      <c r="B33" s="27"/>
      <c r="C33" s="27"/>
      <c r="D33" s="27"/>
      <c r="E33" s="27"/>
      <c r="F33" s="27"/>
      <c r="G33" s="27"/>
    </row>
  </sheetData>
  <mergeCells count="24"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2:F22"/>
    <mergeCell ref="A23:F23"/>
    <mergeCell ref="A24:F24"/>
    <mergeCell ref="B1:E1"/>
    <mergeCell ref="F1:G1"/>
    <mergeCell ref="A21:F21"/>
    <mergeCell ref="B8:G8"/>
    <mergeCell ref="B11:G11"/>
    <mergeCell ref="A13:G13"/>
    <mergeCell ref="A14:G14"/>
    <mergeCell ref="A3:G3"/>
    <mergeCell ref="A5:G5"/>
    <mergeCell ref="A6:C6"/>
    <mergeCell ref="A16:G16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7" zoomScale="60" zoomScaleNormal="60" zoomScaleSheetLayoutView="100" workbookViewId="0">
      <selection activeCell="A27" sqref="A27:H27"/>
    </sheetView>
  </sheetViews>
  <sheetFormatPr baseColWidth="10" defaultColWidth="11.453125" defaultRowHeight="12.5" x14ac:dyDescent="0.25"/>
  <cols>
    <col min="1" max="1" width="37.26953125" style="1" customWidth="1"/>
    <col min="2" max="2" width="13.6328125" style="1" customWidth="1"/>
    <col min="3" max="3" width="7.17968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7"/>
      <c r="F9" s="4" t="s">
        <v>11</v>
      </c>
      <c r="G9" s="44" t="str">
        <f>Registro!F9</f>
        <v>Feb. - Jun. 24</v>
      </c>
      <c r="H9" s="44"/>
    </row>
    <row r="11" spans="1:8" ht="13" x14ac:dyDescent="0.3">
      <c r="A11" s="4" t="s">
        <v>4</v>
      </c>
      <c r="B11" s="23" t="str">
        <f>Registro!B11</f>
        <v>TUTORÍA Y DIRECCIÓN INDIVIDUALIZADA (ASESORA DE TESIS)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2" t="str">
        <f>Registro!A14</f>
        <v>Dirigir y Asesorar las actividades individuales de tesis.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7" customHeight="1" x14ac:dyDescent="0.25">
      <c r="A17" s="22" t="str">
        <f>Registro!A17</f>
        <v xml:space="preserve"> Tesis en proceso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5" customHeight="1" x14ac:dyDescent="0.25">
      <c r="A21" s="35" t="s">
        <v>29</v>
      </c>
      <c r="B21" s="39"/>
      <c r="C21" s="40" t="str">
        <f>Registro!G21</f>
        <v>06/02/2024 - 21/06/2024</v>
      </c>
      <c r="D21" s="41"/>
      <c r="E21" s="39"/>
      <c r="F21" s="40" t="s">
        <v>31</v>
      </c>
      <c r="G21" s="43"/>
      <c r="H21" s="9">
        <v>0.33</v>
      </c>
    </row>
    <row r="22" spans="1:8" s="5" customFormat="1" ht="19" customHeight="1" x14ac:dyDescent="0.25">
      <c r="A22" s="35"/>
      <c r="B22" s="39"/>
      <c r="C22" s="40"/>
      <c r="D22" s="41"/>
      <c r="E22" s="39"/>
      <c r="F22" s="42"/>
      <c r="G22" s="43"/>
      <c r="H22" s="9"/>
    </row>
    <row r="23" spans="1:8" s="5" customFormat="1" ht="20" customHeight="1" x14ac:dyDescent="0.25">
      <c r="A23" s="35"/>
      <c r="B23" s="36"/>
      <c r="C23" s="37"/>
      <c r="D23" s="37"/>
      <c r="E23" s="37"/>
      <c r="F23" s="22"/>
      <c r="G23" s="22"/>
      <c r="H23" s="9"/>
    </row>
    <row r="24" spans="1:8" s="5" customFormat="1" ht="20" customHeight="1" x14ac:dyDescent="0.25">
      <c r="A24" s="35"/>
      <c r="B24" s="36"/>
      <c r="C24" s="37"/>
      <c r="D24" s="37"/>
      <c r="E24" s="37"/>
      <c r="F24" s="22"/>
      <c r="G24" s="22"/>
      <c r="H24" s="9"/>
    </row>
    <row r="25" spans="1:8" customFormat="1" ht="20" customHeight="1" x14ac:dyDescent="0.35"/>
    <row r="26" spans="1:8" s="5" customFormat="1" x14ac:dyDescent="0.25">
      <c r="A26" s="24" t="s">
        <v>10</v>
      </c>
      <c r="B26" s="24"/>
      <c r="C26" s="24"/>
      <c r="D26" s="24"/>
      <c r="E26" s="24"/>
      <c r="F26" s="24"/>
      <c r="G26" s="24"/>
      <c r="H26" s="24"/>
    </row>
    <row r="27" spans="1:8" s="5" customFormat="1" ht="41.25" customHeight="1" x14ac:dyDescent="0.25">
      <c r="A27" s="22" t="s">
        <v>35</v>
      </c>
      <c r="B27" s="22"/>
      <c r="C27" s="22"/>
      <c r="D27" s="22"/>
      <c r="E27" s="22"/>
      <c r="F27" s="22"/>
      <c r="G27" s="22"/>
      <c r="H27" s="2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6" t="str">
        <f>Registro!A30</f>
        <v>M.T.I. MONTSERRAT MASDEFIOL SUÁREZ</v>
      </c>
      <c r="C29" s="29" t="str">
        <f>Registro!C30</f>
        <v>ISC. DIEGO DE JESÚS VELÁZQUEZ LUCHO</v>
      </c>
      <c r="D29" s="29"/>
      <c r="E29" s="29"/>
      <c r="G29" s="29" t="str">
        <f>Registro!F30</f>
        <v>M.C.J.S OFELIA ENRIQUEZ ORDAZ</v>
      </c>
      <c r="H29" s="29"/>
    </row>
    <row r="30" spans="1:8" ht="44" customHeight="1" x14ac:dyDescent="0.25">
      <c r="A30" s="8" t="str">
        <f>Registro!A31</f>
        <v>Profesor</v>
      </c>
      <c r="C30" s="38" t="str">
        <f>Registro!C31</f>
        <v>Jefe de División de Ingeniería en Sistemas Computacionales</v>
      </c>
      <c r="D30" s="38"/>
      <c r="E30" s="38"/>
      <c r="G30" s="31" t="s">
        <v>14</v>
      </c>
      <c r="H30" s="31"/>
    </row>
    <row r="32" spans="1:8" ht="24.75" customHeight="1" x14ac:dyDescent="0.25">
      <c r="A32" s="27" t="s">
        <v>19</v>
      </c>
      <c r="B32" s="27"/>
      <c r="C32" s="27"/>
      <c r="D32" s="27"/>
      <c r="E32" s="27"/>
      <c r="F32" s="27"/>
      <c r="G32" s="27"/>
      <c r="H32" s="27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7" zoomScale="70" zoomScaleNormal="70" zoomScaleSheetLayoutView="100" workbookViewId="0">
      <selection activeCell="I26" sqref="I26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7"/>
      <c r="F9" s="4" t="s">
        <v>11</v>
      </c>
      <c r="G9" s="44" t="str">
        <f>Registro!F9</f>
        <v>Feb. - Jun. 24</v>
      </c>
      <c r="H9" s="44"/>
    </row>
    <row r="11" spans="1:8" ht="13" x14ac:dyDescent="0.3">
      <c r="A11" s="4" t="s">
        <v>4</v>
      </c>
      <c r="B11" s="23" t="str">
        <f>Registro!B11</f>
        <v>TUTORÍA Y DIRECCIÓN INDIVIDUALIZADA (ASESORA DE TESIS)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2" t="str">
        <f>Registro!A14</f>
        <v>Dirigir y Asesorar las actividades individuales de tesis.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90" customHeight="1" x14ac:dyDescent="0.25">
      <c r="A17" s="22" t="str">
        <f>Registro!A17</f>
        <v xml:space="preserve"> Tesis en proceso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9" customHeight="1" x14ac:dyDescent="0.25">
      <c r="A21" s="35" t="s">
        <v>29</v>
      </c>
      <c r="B21" s="39"/>
      <c r="C21" s="40" t="str">
        <f>Registro!G21</f>
        <v>06/02/2024 - 21/06/2024</v>
      </c>
      <c r="D21" s="41"/>
      <c r="E21" s="39"/>
      <c r="F21" s="22"/>
      <c r="G21" s="22"/>
      <c r="H21" s="9"/>
    </row>
    <row r="22" spans="1:8" s="5" customFormat="1" ht="18" customHeight="1" x14ac:dyDescent="0.25">
      <c r="A22" s="35"/>
      <c r="B22" s="39"/>
      <c r="C22" s="40"/>
      <c r="D22" s="41"/>
      <c r="E22" s="39"/>
      <c r="F22" s="22"/>
      <c r="G22" s="22"/>
      <c r="H22" s="9"/>
    </row>
    <row r="23" spans="1:8" s="5" customFormat="1" x14ac:dyDescent="0.25">
      <c r="A23" s="48"/>
      <c r="B23" s="48"/>
      <c r="C23" s="49"/>
      <c r="D23" s="49"/>
      <c r="E23" s="49"/>
      <c r="F23" s="48"/>
      <c r="G23" s="48"/>
      <c r="H23" s="9"/>
    </row>
    <row r="24" spans="1:8" s="5" customFormat="1" x14ac:dyDescent="0.25">
      <c r="A24" s="48"/>
      <c r="B24" s="48"/>
      <c r="C24" s="49"/>
      <c r="D24" s="49"/>
      <c r="E24" s="49"/>
      <c r="F24" s="48"/>
      <c r="G24" s="48"/>
      <c r="H24" s="9"/>
    </row>
    <row r="25" spans="1:8" s="5" customFormat="1" x14ac:dyDescent="0.25">
      <c r="A25" s="48"/>
      <c r="B25" s="48"/>
      <c r="C25" s="49"/>
      <c r="D25" s="49"/>
      <c r="E25" s="49"/>
      <c r="F25" s="48"/>
      <c r="G25" s="48"/>
      <c r="H25" s="9"/>
    </row>
    <row r="26" spans="1:8" s="5" customFormat="1" ht="18" customHeigh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4" t="s">
        <v>10</v>
      </c>
      <c r="B27" s="24"/>
      <c r="C27" s="24"/>
      <c r="D27" s="24"/>
      <c r="E27" s="24"/>
      <c r="F27" s="24"/>
      <c r="G27" s="24"/>
      <c r="H27" s="24"/>
    </row>
    <row r="28" spans="1:8" s="5" customFormat="1" ht="41.25" customHeight="1" x14ac:dyDescent="0.25">
      <c r="A28" s="50"/>
      <c r="B28" s="50"/>
      <c r="C28" s="50"/>
      <c r="D28" s="50"/>
      <c r="E28" s="50"/>
      <c r="F28" s="50"/>
      <c r="G28" s="50"/>
      <c r="H28" s="50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6" t="str">
        <f>Registro!A30</f>
        <v>M.T.I. MONTSERRAT MASDEFIOL SUÁREZ</v>
      </c>
      <c r="C30" s="29" t="str">
        <f>Registro!C30</f>
        <v>ISC. DIEGO DE JESÚS VELÁZQUEZ LUCHO</v>
      </c>
      <c r="D30" s="29"/>
      <c r="E30" s="29"/>
      <c r="G30" s="29" t="str">
        <f>Registro!F30</f>
        <v>M.C.J.S OFELIA ENRIQUEZ ORDAZ</v>
      </c>
      <c r="H30" s="29"/>
    </row>
    <row r="31" spans="1:8" ht="39" customHeight="1" x14ac:dyDescent="0.25">
      <c r="A31" s="8" t="str">
        <f>Registro!A31</f>
        <v>Profesor</v>
      </c>
      <c r="C31" s="38" t="str">
        <f>Registro!C31</f>
        <v>Jefe de División de Ingeniería en Sistemas Computacionales</v>
      </c>
      <c r="D31" s="38"/>
      <c r="E31" s="38"/>
      <c r="G31" s="31" t="s">
        <v>14</v>
      </c>
      <c r="H31" s="31"/>
    </row>
    <row r="33" spans="1:8" ht="24.75" customHeight="1" x14ac:dyDescent="0.25">
      <c r="A33" s="27" t="s">
        <v>19</v>
      </c>
      <c r="B33" s="27"/>
      <c r="C33" s="27"/>
      <c r="D33" s="27"/>
      <c r="E33" s="27"/>
      <c r="F33" s="27"/>
      <c r="G33" s="27"/>
      <c r="H33" s="27"/>
    </row>
  </sheetData>
  <mergeCells count="38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G31:H3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abSelected="1" topLeftCell="A16" zoomScale="80" zoomScaleNormal="80" zoomScaleSheetLayoutView="100" workbookViewId="0">
      <selection activeCell="A22" sqref="A22:XFD22"/>
    </sheetView>
  </sheetViews>
  <sheetFormatPr baseColWidth="10" defaultColWidth="11.453125" defaultRowHeight="12.5" x14ac:dyDescent="0.25"/>
  <cols>
    <col min="1" max="1" width="37.6328125" style="1" customWidth="1"/>
    <col min="2" max="2" width="8.363281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M.T.I. MONTSERRAT MASDEFIOL SUÁREZ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7"/>
      <c r="F9" s="4" t="s">
        <v>11</v>
      </c>
      <c r="G9" s="44" t="str">
        <f>Registro!F9</f>
        <v>Feb. - Jun. 24</v>
      </c>
      <c r="H9" s="44"/>
    </row>
    <row r="11" spans="1:8" ht="13" x14ac:dyDescent="0.3">
      <c r="A11" s="4" t="s">
        <v>4</v>
      </c>
      <c r="B11" s="23" t="str">
        <f>Registro!B11</f>
        <v>TUTORÍA Y DIRECCIÓN INDIVIDUALIZADA (ASESORA DE TESIS)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2" t="str">
        <f>Registro!A14</f>
        <v>Dirigir y Asesorar las actividades individuales de tesis.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90.5" customHeight="1" x14ac:dyDescent="0.25">
      <c r="A17" s="22" t="str">
        <f>Registro!A17</f>
        <v xml:space="preserve"> Tesis en proceso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64.5" customHeight="1" x14ac:dyDescent="0.25">
      <c r="A21" s="35" t="s">
        <v>29</v>
      </c>
      <c r="B21" s="39"/>
      <c r="C21" s="40" t="str">
        <f>Registro!G21</f>
        <v>06/02/2024 - 21/06/2024</v>
      </c>
      <c r="D21" s="41"/>
      <c r="E21" s="39"/>
      <c r="F21" s="48"/>
      <c r="G21" s="48"/>
      <c r="H21" s="9"/>
    </row>
    <row r="22" spans="1:8" s="5" customFormat="1" ht="16.5" customHeight="1" x14ac:dyDescent="0.25">
      <c r="A22" s="22"/>
      <c r="B22" s="22"/>
      <c r="C22" s="37"/>
      <c r="D22" s="37"/>
      <c r="E22" s="37"/>
      <c r="F22" s="48"/>
      <c r="G22" s="48"/>
      <c r="H22" s="9"/>
    </row>
    <row r="23" spans="1:8" s="5" customFormat="1" ht="16.5" customHeight="1" x14ac:dyDescent="0.25">
      <c r="A23" s="22"/>
      <c r="B23" s="22"/>
      <c r="C23" s="37"/>
      <c r="D23" s="37"/>
      <c r="E23" s="37"/>
      <c r="F23" s="48"/>
      <c r="G23" s="48"/>
      <c r="H23" s="9"/>
    </row>
    <row r="24" spans="1:8" customFormat="1" ht="16.5" customHeight="1" x14ac:dyDescent="0.35"/>
    <row r="25" spans="1:8" s="5" customFormat="1" x14ac:dyDescent="0.25">
      <c r="A25" s="24" t="s">
        <v>10</v>
      </c>
      <c r="B25" s="24"/>
      <c r="C25" s="24"/>
      <c r="D25" s="24"/>
      <c r="E25" s="24"/>
      <c r="F25" s="24"/>
      <c r="G25" s="24"/>
      <c r="H25" s="24"/>
    </row>
    <row r="26" spans="1:8" s="5" customFormat="1" ht="76.5" customHeight="1" x14ac:dyDescent="0.25">
      <c r="A26" s="28"/>
      <c r="B26" s="28"/>
      <c r="C26" s="28"/>
      <c r="D26" s="28"/>
      <c r="E26" s="28"/>
      <c r="F26" s="28"/>
      <c r="G26" s="28"/>
      <c r="H26" s="28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6" t="str">
        <f>Registro!A30</f>
        <v>M.T.I. MONTSERRAT MASDEFIOL SUÁREZ</v>
      </c>
      <c r="C28" s="29" t="s">
        <v>28</v>
      </c>
      <c r="D28" s="29"/>
      <c r="E28" s="29"/>
      <c r="G28" s="29" t="str">
        <f>Registro!F30</f>
        <v>M.C.J.S OFELIA ENRIQUEZ ORDAZ</v>
      </c>
      <c r="H28" s="29"/>
    </row>
    <row r="29" spans="1:8" ht="37.5" customHeight="1" x14ac:dyDescent="0.25">
      <c r="A29" s="8" t="str">
        <f>Registro!A31</f>
        <v>Profesor</v>
      </c>
      <c r="C29" s="38" t="str">
        <f>Registro!C31</f>
        <v>Jefe de División de Ingeniería en Sistemas Computacionales</v>
      </c>
      <c r="D29" s="38"/>
      <c r="E29" s="38"/>
      <c r="G29" s="31" t="s">
        <v>14</v>
      </c>
      <c r="H29" s="31"/>
    </row>
    <row r="31" spans="1:8" ht="24.75" customHeight="1" x14ac:dyDescent="0.25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2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C29:E29"/>
    <mergeCell ref="A31:H31"/>
    <mergeCell ref="A25:H25"/>
    <mergeCell ref="A26:H26"/>
    <mergeCell ref="C28:E28"/>
    <mergeCell ref="G28:H28"/>
    <mergeCell ref="G29:H2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2024-03-22T03:22:01Z</cp:lastPrinted>
  <dcterms:created xsi:type="dcterms:W3CDTF">2022-07-23T13:46:58Z</dcterms:created>
  <dcterms:modified xsi:type="dcterms:W3CDTF">2024-03-22T03:22:06Z</dcterms:modified>
</cp:coreProperties>
</file>